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Arkusz1" sheetId="1" state="visible" r:id="rId1"/>
  </sheets>
  <definedNames>
    <definedName name="_xlnm.Print_Area" localSheetId="0">'Arkusz1'!$A$1:$G$65</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0.00;\-#,##0.00;\-"/>
    <numFmt numFmtId="165" formatCode="0.##"/>
  </numFmts>
  <fonts count="15">
    <font>
      <name val="Calibri"/>
      <charset val="238"/>
      <family val="2"/>
      <color theme="1"/>
      <sz val="11"/>
    </font>
    <font>
      <name val="Arial"/>
      <family val="0"/>
      <sz val="10"/>
    </font>
    <font>
      <name val="Arial"/>
      <family val="0"/>
      <sz val="10"/>
    </font>
    <font>
      <name val="Arial"/>
      <family val="0"/>
      <sz val="10"/>
    </font>
    <font>
      <name val="Times New Roman"/>
      <charset val="238"/>
      <family val="1"/>
      <b val="1"/>
      <color theme="1"/>
      <sz val="12"/>
    </font>
    <font>
      <name val="Times New Roman"/>
      <charset val="238"/>
      <family val="1"/>
      <b val="1"/>
      <color theme="1"/>
      <sz val="18"/>
    </font>
    <font>
      <name val="Calibri"/>
      <charset val="238"/>
      <family val="2"/>
      <color theme="1"/>
      <sz val="9"/>
    </font>
    <font>
      <name val="Calibri"/>
      <charset val="238"/>
      <family val="2"/>
      <b val="1"/>
      <color theme="3"/>
      <sz val="11"/>
    </font>
    <font>
      <name val="Calibri"/>
      <charset val="238"/>
      <family val="2"/>
      <b val="1"/>
      <color theme="3"/>
      <sz val="15"/>
    </font>
    <font>
      <name val="Calibri"/>
      <charset val="238"/>
      <family val="2"/>
      <color theme="1"/>
      <sz val="10"/>
    </font>
    <font>
      <name val="Calibri"/>
      <charset val="1"/>
      <family val="2"/>
      <color theme="1"/>
      <sz val="12"/>
    </font>
    <font>
      <name val="Calibri"/>
      <charset val="1"/>
      <family val="2"/>
      <b val="1"/>
      <color theme="1"/>
      <sz val="11"/>
    </font>
    <font>
      <name val="Calibri"/>
      <charset val="1"/>
      <family val="0"/>
      <i val="1"/>
      <sz val="9"/>
    </font>
    <font>
      <name val="Calibri"/>
      <charset val="1"/>
      <family val="0"/>
      <b val="1"/>
      <sz val="10"/>
    </font>
    <font>
      <name val="Calibri"/>
      <b val="1"/>
      <sz val="10"/>
    </font>
  </fonts>
  <fills count="8">
    <fill>
      <patternFill/>
    </fill>
    <fill>
      <patternFill patternType="gray125"/>
    </fill>
    <fill>
      <patternFill patternType="solid">
        <fgColor theme="0" tint="-0.15"/>
        <bgColor rgb="FFE7E6E6"/>
      </patternFill>
    </fill>
    <fill>
      <patternFill patternType="solid">
        <fgColor rgb="FFFFF2CC"/>
        <bgColor rgb="FFE7E6E6"/>
      </patternFill>
    </fill>
    <fill>
      <patternFill patternType="solid">
        <fgColor theme="0"/>
        <bgColor rgb="FFFFF2CC"/>
      </patternFill>
    </fill>
    <fill>
      <patternFill patternType="solid">
        <fgColor theme="2"/>
        <bgColor rgb="FFD9D9D9"/>
      </patternFill>
    </fill>
    <fill>
      <patternFill patternType="solid">
        <fgColor rgb="FFFFF2CC"/>
        <bgColor rgb="FFFFF2CC"/>
      </patternFill>
    </fill>
    <fill>
      <patternFill patternType="solid">
        <fgColor rgb="FFFFF2CC"/>
      </patternFill>
    </fill>
  </fills>
  <borders count="16">
    <border>
      <left/>
      <right/>
      <top/>
      <bottom/>
      <diagonal/>
    </border>
    <border>
      <left/>
      <right/>
      <top/>
      <bottom style="thick">
        <color theme="4"/>
      </bottom>
      <diagonal/>
    </border>
    <border>
      <left style="thin"/>
      <right style="thin"/>
      <top style="thin"/>
      <bottom style="thin"/>
      <diagonal/>
    </border>
    <border>
      <left/>
      <right/>
      <top style="thin"/>
      <bottom/>
      <diagonal/>
    </border>
    <border>
      <left/>
      <right style="thin"/>
      <top style="thin"/>
      <bottom/>
      <diagonal/>
    </border>
    <border>
      <left/>
      <right/>
      <top style="thin"/>
      <bottom style="thin"/>
      <diagonal/>
    </border>
    <border>
      <left/>
      <right style="thin"/>
      <top style="thin"/>
      <bottom style="thin"/>
      <diagonal/>
    </border>
    <border>
      <left style="thin"/>
      <right/>
      <top/>
      <bottom/>
      <diagonal/>
    </border>
    <border>
      <left style="thin"/>
      <right style="thin"/>
      <top/>
      <bottom/>
      <diagonal/>
    </border>
    <border>
      <left style="thin"/>
      <right style="thin"/>
      <top/>
      <bottom style="thin"/>
      <diagonal/>
    </border>
    <border>
      <left/>
      <right style="thin"/>
      <top/>
      <bottom/>
      <diagonal/>
    </border>
    <border>
      <left style="thin"/>
      <right/>
      <top/>
      <bottom style="thin"/>
      <diagonal/>
    </border>
    <border>
      <left/>
      <right/>
      <top/>
      <bottom style="thin"/>
      <diagonal/>
    </border>
    <border>
      <left/>
      <right style="thin"/>
      <top/>
      <bottom style="thin"/>
      <diagonal/>
    </border>
    <border/>
    <border>
      <right style="thin"/>
      <bottom style="thin"/>
    </border>
  </borders>
  <cellStyleXfs count="7">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xf numFmtId="0" fontId="8" fillId="0" borderId="1" applyAlignment="1">
      <alignment horizontal="general" vertical="bottom"/>
    </xf>
  </cellStyleXfs>
  <cellXfs count="88">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2" borderId="2" applyAlignment="1" pivotButton="0" quotePrefix="0" xfId="0">
      <alignment horizontal="general" vertical="center" wrapText="1"/>
    </xf>
    <xf numFmtId="0" fontId="4" fillId="2" borderId="2" applyAlignment="1" pivotButton="0" quotePrefix="0" xfId="0">
      <alignment horizontal="center" vertical="center" wrapText="1"/>
    </xf>
    <xf numFmtId="0" fontId="5" fillId="0" borderId="0" applyAlignment="1" pivotButton="0" quotePrefix="0" xfId="0">
      <alignment horizontal="general" vertical="center" wrapText="1"/>
    </xf>
    <xf numFmtId="0" fontId="5" fillId="3" borderId="2" applyAlignment="1" applyProtection="1" pivotButton="0" quotePrefix="0" xfId="0">
      <alignment horizontal="center" vertical="center" wrapText="1"/>
      <protection locked="0" hidden="0"/>
    </xf>
    <xf numFmtId="0" fontId="6" fillId="4" borderId="2" applyAlignment="1" pivotButton="0" quotePrefix="0" xfId="0">
      <alignment horizontal="general" vertical="bottom"/>
    </xf>
    <xf numFmtId="0" fontId="6" fillId="4" borderId="2" applyAlignment="1" pivotButton="0" quotePrefix="0" xfId="0">
      <alignment horizontal="general" vertical="center" wrapText="1"/>
    </xf>
    <xf numFmtId="0" fontId="7" fillId="2" borderId="2" applyAlignment="1" pivotButton="0" quotePrefix="0" xfId="20">
      <alignment horizontal="center" vertical="center" wrapText="1"/>
    </xf>
    <xf numFmtId="0" fontId="0" fillId="3" borderId="2" applyAlignment="1" applyProtection="1" pivotButton="0" quotePrefix="0" xfId="0">
      <alignment horizontal="center" vertical="center"/>
      <protection locked="0" hidden="0"/>
    </xf>
    <xf numFmtId="0" fontId="9" fillId="0" borderId="2" applyAlignment="1" pivotButton="0" quotePrefix="0" xfId="0">
      <alignment horizontal="general" vertical="bottom" wrapText="1"/>
    </xf>
    <xf numFmtId="0" fontId="0" fillId="3" borderId="2" applyAlignment="1" applyProtection="1" pivotButton="0" quotePrefix="0" xfId="0">
      <alignment horizontal="center" vertical="bottom"/>
      <protection locked="0" hidden="0"/>
    </xf>
    <xf numFmtId="0" fontId="9" fillId="0" borderId="2" applyAlignment="1" pivotButton="0" quotePrefix="0" xfId="0">
      <alignment horizontal="general" vertical="bottom"/>
    </xf>
    <xf numFmtId="0" fontId="0" fillId="0" borderId="0" applyAlignment="1" pivotButton="0" quotePrefix="0" xfId="0">
      <alignment horizontal="center" vertical="bottom"/>
    </xf>
    <xf numFmtId="0" fontId="10" fillId="0" borderId="0" applyAlignment="1" pivotButton="0" quotePrefix="0" xfId="0">
      <alignment horizontal="general" vertical="bottom"/>
    </xf>
    <xf numFmtId="0" fontId="11" fillId="0" borderId="0" applyAlignment="1" pivotButton="0" quotePrefix="0" xfId="0">
      <alignment horizontal="general" vertical="top" wrapText="1"/>
    </xf>
    <xf numFmtId="0" fontId="12" fillId="0" borderId="0" applyAlignment="1" pivotButton="0" quotePrefix="0" xfId="0">
      <alignment horizontal="general" vertical="top" wrapText="1"/>
    </xf>
    <xf numFmtId="0" fontId="11" fillId="0" borderId="0" applyAlignment="1" pivotButton="0" quotePrefix="0" xfId="0">
      <alignment horizontal="general" vertical="center" wrapText="1"/>
    </xf>
    <xf numFmtId="0" fontId="9" fillId="5" borderId="2" applyAlignment="1" pivotButton="0" quotePrefix="0" xfId="0">
      <alignment horizontal="general" vertical="center"/>
    </xf>
    <xf numFmtId="0" fontId="9" fillId="5" borderId="2" applyAlignment="1" pivotButton="0" quotePrefix="0" xfId="0">
      <alignment horizontal="center" vertical="center" wrapText="1"/>
    </xf>
    <xf numFmtId="0" fontId="9" fillId="0" borderId="2" applyAlignment="1" pivotButton="0" quotePrefix="0" xfId="0">
      <alignment horizontal="general" vertical="center" wrapText="1"/>
    </xf>
    <xf numFmtId="0" fontId="9" fillId="0" borderId="2" applyAlignment="1" pivotButton="0" quotePrefix="0" xfId="0">
      <alignment horizontal="center" vertical="center" wrapText="1"/>
    </xf>
    <xf numFmtId="164" fontId="9" fillId="3" borderId="2" applyAlignment="1" applyProtection="1" pivotButton="0" quotePrefix="0" xfId="0">
      <alignment horizontal="right" vertical="center"/>
      <protection locked="0" hidden="0"/>
    </xf>
    <xf numFmtId="164" fontId="9" fillId="0" borderId="2" applyAlignment="1" pivotButton="0" quotePrefix="0" xfId="0">
      <alignment horizontal="right" vertical="center"/>
    </xf>
    <xf numFmtId="0" fontId="9" fillId="3" borderId="2" applyAlignment="1" applyProtection="1" pivotButton="0" quotePrefix="0" xfId="0">
      <alignment horizontal="general" vertical="center" wrapText="1"/>
      <protection locked="0" hidden="0"/>
    </xf>
    <xf numFmtId="0" fontId="9" fillId="3" borderId="2" applyAlignment="1" applyProtection="1" pivotButton="0" quotePrefix="0" xfId="0">
      <alignment horizontal="center" vertical="center" wrapText="1"/>
      <protection locked="0" hidden="0"/>
    </xf>
    <xf numFmtId="0" fontId="9" fillId="5" borderId="2" applyAlignment="1" pivotButton="0" quotePrefix="0" xfId="0">
      <alignment horizontal="left" vertical="bottom"/>
    </xf>
    <xf numFmtId="164" fontId="9" fillId="5" borderId="2" applyAlignment="1" pivotButton="0" quotePrefix="0" xfId="0">
      <alignment horizontal="general" vertical="bottom"/>
    </xf>
    <xf numFmtId="0" fontId="13" fillId="5" borderId="2" applyAlignment="1" pivotButton="0" quotePrefix="0" xfId="0">
      <alignment horizontal="left" vertical="bottom"/>
    </xf>
    <xf numFmtId="164" fontId="13" fillId="5" borderId="2" applyAlignment="1" pivotButton="0" quotePrefix="0" xfId="0">
      <alignment horizontal="general" vertical="bottom"/>
    </xf>
    <xf numFmtId="9" fontId="9" fillId="3" borderId="2" applyAlignment="1" applyProtection="1" pivotButton="0" quotePrefix="0" xfId="0">
      <alignment horizontal="center" vertical="center" wrapText="1"/>
      <protection locked="0" hidden="0"/>
    </xf>
    <xf numFmtId="0" fontId="0" fillId="0" borderId="0" applyAlignment="1" pivotButton="0" quotePrefix="0" xfId="0">
      <alignment horizontal="general" vertical="bottom"/>
    </xf>
    <xf numFmtId="0" fontId="0" fillId="0" borderId="0" pivotButton="0" quotePrefix="0" xfId="0"/>
    <xf numFmtId="0" fontId="4" fillId="2" borderId="2" applyAlignment="1" pivotButton="0" quotePrefix="0" xfId="0">
      <alignment horizontal="general" vertical="center" wrapText="1"/>
    </xf>
    <xf numFmtId="0" fontId="4" fillId="2" borderId="2" applyAlignment="1" pivotButton="0" quotePrefix="0" xfId="0">
      <alignment horizontal="center" vertical="center" wrapText="1"/>
    </xf>
    <xf numFmtId="0" fontId="0" fillId="0" borderId="5" pivotButton="0" quotePrefix="0" xfId="0"/>
    <xf numFmtId="0" fontId="0" fillId="0" borderId="6" pivotButton="0" quotePrefix="0" xfId="0"/>
    <xf numFmtId="0" fontId="5" fillId="0" borderId="0" applyAlignment="1" pivotButton="0" quotePrefix="0" xfId="0">
      <alignment horizontal="general" vertical="center" wrapText="1"/>
    </xf>
    <xf numFmtId="0" fontId="5" fillId="3" borderId="2" applyAlignment="1" applyProtection="1" pivotButton="0" quotePrefix="0" xfId="0">
      <alignment horizontal="center" vertical="center" wrapText="1"/>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6" fillId="4" borderId="2" applyAlignment="1" pivotButton="0" quotePrefix="0" xfId="0">
      <alignment horizontal="general" vertical="bottom"/>
    </xf>
    <xf numFmtId="0" fontId="6" fillId="4" borderId="2" applyAlignment="1" pivotButton="0" quotePrefix="0" xfId="0">
      <alignment horizontal="general" vertical="center" wrapText="1"/>
    </xf>
    <xf numFmtId="0" fontId="7" fillId="2" borderId="2" applyAlignment="1" pivotButton="0" quotePrefix="0" xfId="20">
      <alignment horizontal="center" vertical="center" wrapText="1"/>
    </xf>
    <xf numFmtId="0" fontId="0" fillId="3" borderId="2" applyAlignment="1" applyProtection="1" pivotButton="0" quotePrefix="0" xfId="0">
      <alignment horizontal="center" vertical="center"/>
      <protection locked="0" hidden="0"/>
    </xf>
    <xf numFmtId="0" fontId="0" fillId="0" borderId="3" applyProtection="1" pivotButton="0" quotePrefix="0" xfId="0">
      <protection locked="0" hidden="0"/>
    </xf>
    <xf numFmtId="0" fontId="0" fillId="0" borderId="4" applyProtection="1" pivotButton="0" quotePrefix="0" xfId="0">
      <protection locked="0" hidden="0"/>
    </xf>
    <xf numFmtId="0" fontId="0" fillId="0" borderId="8" pivotButton="0" quotePrefix="0" xfId="0"/>
    <xf numFmtId="0" fontId="0" fillId="0" borderId="7" applyProtection="1" pivotButton="0" quotePrefix="0" xfId="0">
      <protection locked="0" hidden="0"/>
    </xf>
    <xf numFmtId="0" fontId="0" fillId="0" borderId="0" applyProtection="1" pivotButton="0" quotePrefix="0" xfId="0">
      <protection locked="0" hidden="0"/>
    </xf>
    <xf numFmtId="0" fontId="0" fillId="0" borderId="10" applyProtection="1" pivotButton="0" quotePrefix="0" xfId="0">
      <protection locked="0" hidden="0"/>
    </xf>
    <xf numFmtId="0" fontId="0" fillId="0" borderId="9" pivotButton="0" quotePrefix="0" xfId="0"/>
    <xf numFmtId="0" fontId="0" fillId="0" borderId="11" applyProtection="1" pivotButton="0" quotePrefix="0" xfId="0">
      <protection locked="0" hidden="0"/>
    </xf>
    <xf numFmtId="0" fontId="0" fillId="0" borderId="12" applyProtection="1" pivotButton="0" quotePrefix="0" xfId="0">
      <protection locked="0" hidden="0"/>
    </xf>
    <xf numFmtId="0" fontId="0" fillId="0" borderId="13" applyProtection="1" pivotButton="0" quotePrefix="0" xfId="0">
      <protection locked="0" hidden="0"/>
    </xf>
    <xf numFmtId="0" fontId="9" fillId="0" borderId="2" applyAlignment="1" pivotButton="0" quotePrefix="0" xfId="0">
      <alignment horizontal="general" vertical="bottom" wrapText="1"/>
    </xf>
    <xf numFmtId="0" fontId="0" fillId="3" borderId="2" applyAlignment="1" applyProtection="1" pivotButton="0" quotePrefix="0" xfId="0">
      <alignment horizontal="center" vertical="bottom"/>
      <protection locked="0" hidden="0"/>
    </xf>
    <xf numFmtId="0" fontId="9" fillId="0" borderId="2" applyAlignment="1" pivotButton="0" quotePrefix="0" xfId="0">
      <alignment horizontal="general" vertical="bottom"/>
    </xf>
    <xf numFmtId="0" fontId="0" fillId="0" borderId="0" applyAlignment="1" pivotButton="0" quotePrefix="0" xfId="0">
      <alignment horizontal="center" vertical="bottom"/>
    </xf>
    <xf numFmtId="0" fontId="11" fillId="0" borderId="0" applyAlignment="1" pivotButton="0" quotePrefix="0" xfId="0">
      <alignment horizontal="general" vertical="top" wrapText="1"/>
    </xf>
    <xf numFmtId="0" fontId="12" fillId="0" borderId="0" applyAlignment="1" pivotButton="0" quotePrefix="0" xfId="0">
      <alignment horizontal="general" vertical="top" wrapText="1"/>
    </xf>
    <xf numFmtId="0" fontId="11" fillId="0" borderId="0" applyAlignment="1" pivotButton="0" quotePrefix="0" xfId="0">
      <alignment horizontal="general" vertical="center" wrapText="1"/>
    </xf>
    <xf numFmtId="0" fontId="9" fillId="5" borderId="2" applyAlignment="1" pivotButton="0" quotePrefix="0" xfId="0">
      <alignment horizontal="general" vertical="center"/>
    </xf>
    <xf numFmtId="0" fontId="9" fillId="5" borderId="2" applyAlignment="1" pivotButton="0" quotePrefix="0" xfId="0">
      <alignment horizontal="center" vertical="center" wrapText="1"/>
    </xf>
    <xf numFmtId="0" fontId="9" fillId="0" borderId="2" applyAlignment="1" pivotButton="0" quotePrefix="0" xfId="0">
      <alignment horizontal="general" vertical="center" wrapText="1"/>
    </xf>
    <xf numFmtId="0" fontId="9" fillId="0" borderId="2" applyAlignment="1" pivotButton="0" quotePrefix="0" xfId="0">
      <alignment horizontal="center" vertical="center" wrapText="1"/>
    </xf>
    <xf numFmtId="164" fontId="9" fillId="3" borderId="2" applyAlignment="1" applyProtection="1" pivotButton="0" quotePrefix="0" xfId="0">
      <alignment horizontal="right" vertical="center"/>
      <protection locked="0" hidden="0"/>
    </xf>
    <xf numFmtId="164" fontId="9" fillId="0" borderId="2" applyAlignment="1" pivotButton="0" quotePrefix="0" xfId="0">
      <alignment horizontal="right" vertical="center"/>
    </xf>
    <xf numFmtId="0" fontId="9" fillId="5" borderId="2" applyAlignment="1" pivotButton="0" quotePrefix="0" xfId="0">
      <alignment horizontal="left" vertical="bottom"/>
    </xf>
    <xf numFmtId="164" fontId="9" fillId="5" borderId="2" applyAlignment="1" pivotButton="0" quotePrefix="0" xfId="0">
      <alignment horizontal="general" vertical="bottom"/>
    </xf>
    <xf numFmtId="0" fontId="9" fillId="3" borderId="2" applyAlignment="1" applyProtection="1" pivotButton="0" quotePrefix="0" xfId="0">
      <alignment horizontal="center" vertical="center" wrapText="1"/>
      <protection locked="0" hidden="0"/>
    </xf>
    <xf numFmtId="0" fontId="13" fillId="5" borderId="2" applyAlignment="1" pivotButton="0" quotePrefix="0" xfId="0">
      <alignment horizontal="left" vertical="bottom"/>
    </xf>
    <xf numFmtId="164" fontId="13" fillId="5" borderId="2" applyAlignment="1" pivotButton="0" quotePrefix="0" xfId="0">
      <alignment horizontal="general" vertical="bottom"/>
    </xf>
    <xf numFmtId="9" fontId="9" fillId="3" borderId="2" applyAlignment="1" applyProtection="1" pivotButton="0" quotePrefix="0" xfId="0">
      <alignment horizontal="center" vertical="center" wrapText="1"/>
      <protection locked="0" hidden="0"/>
    </xf>
    <xf numFmtId="0" fontId="10" fillId="0" borderId="0" applyAlignment="1" pivotButton="0" quotePrefix="0" xfId="0">
      <alignment horizontal="general" vertical="bottom"/>
    </xf>
    <xf numFmtId="165" fontId="9" fillId="0" borderId="2" applyAlignment="1" pivotButton="0" quotePrefix="0" xfId="0">
      <alignment horizontal="center" vertical="center" wrapText="1"/>
    </xf>
    <xf numFmtId="0" fontId="14" fillId="0" borderId="2" applyAlignment="1" pivotButton="0" quotePrefix="0" xfId="0">
      <alignment horizontal="left" vertical="center" wrapText="1"/>
    </xf>
    <xf numFmtId="0" fontId="9" fillId="6" borderId="2" applyAlignment="1" applyProtection="1" pivotButton="0" quotePrefix="0" xfId="0">
      <alignment horizontal="center" vertical="center" wrapText="1"/>
      <protection locked="0" hidden="0"/>
    </xf>
    <xf numFmtId="0" fontId="0" fillId="6" borderId="5" applyProtection="1" pivotButton="0" quotePrefix="0" xfId="0">
      <protection locked="0" hidden="0"/>
    </xf>
    <xf numFmtId="0" fontId="0" fillId="6" borderId="6" applyProtection="1" pivotButton="0" quotePrefix="0" xfId="0">
      <protection locked="0" hidden="0"/>
    </xf>
    <xf numFmtId="165" fontId="9" fillId="6" borderId="2" applyAlignment="1" applyProtection="1" pivotButton="0" quotePrefix="0" xfId="0">
      <alignment horizontal="center" vertical="center" wrapText="1"/>
      <protection locked="0" hidden="0"/>
    </xf>
    <xf numFmtId="0" fontId="6" fillId="0" borderId="14" applyAlignment="1" pivotButton="0" quotePrefix="0" xfId="0">
      <alignment horizontal="general" vertical="center" wrapText="1"/>
    </xf>
    <xf numFmtId="0" fontId="5" fillId="0" borderId="14" applyAlignment="1" applyProtection="1" pivotButton="0" quotePrefix="0" xfId="0">
      <alignment horizontal="center" vertical="center" wrapText="1"/>
      <protection locked="0" hidden="0"/>
    </xf>
    <xf numFmtId="0" fontId="9" fillId="7" borderId="2" applyAlignment="1" applyProtection="1" pivotButton="0" quotePrefix="0" xfId="0">
      <alignment horizontal="center" vertical="center" wrapText="1"/>
      <protection locked="0" hidden="0"/>
    </xf>
    <xf numFmtId="0" fontId="9" fillId="0" borderId="2" applyAlignment="1" applyProtection="1" pivotButton="0" quotePrefix="0" xfId="0">
      <alignment horizontal="center" vertical="center" wrapText="1"/>
      <protection locked="0" hidden="0"/>
    </xf>
    <xf numFmtId="165" fontId="9" fillId="0" borderId="2" applyAlignment="1" applyProtection="1" pivotButton="0" quotePrefix="0" xfId="0">
      <alignment horizontal="center" vertical="center" wrapText="1"/>
      <protection locked="0" hidden="0"/>
    </xf>
    <xf numFmtId="0" fontId="14" fillId="0" borderId="2" applyAlignment="1" pivotButton="0" quotePrefix="0" xfId="0">
      <alignment horizontal="left" vertical="top" wrapText="1"/>
    </xf>
    <xf numFmtId="0" fontId="5" fillId="0" borderId="15" applyAlignment="1" applyProtection="1" pivotButton="0" quotePrefix="0" xfId="0">
      <alignment horizontal="center" vertical="center" wrapText="1"/>
      <protection locked="0" hidden="0"/>
    </xf>
  </cellXfs>
  <cellStyles count="7">
    <cellStyle name="Normal" xfId="0" builtinId="0"/>
    <cellStyle name="Comma" xfId="1" builtinId="3"/>
    <cellStyle name="Comma [0]" xfId="2" builtinId="6"/>
    <cellStyle name="Currency" xfId="3" builtinId="4"/>
    <cellStyle name="Currency [0]" xfId="4" builtinId="7"/>
    <cellStyle name="Percent" xfId="5" builtinId="5"/>
    <cellStyle name="Excel Built-in Heading 1" xfId="6"/>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FF2CC"/>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0</colOff>
      <row>0</row>
      <rowOff>0</rowOff>
    </from>
    <to>
      <col>7</col>
      <colOff>482400</colOff>
      <row>3</row>
      <rowOff>49320</rowOff>
    </to>
    <pic>
      <nvPicPr>
        <cNvPr id="0" name="Obraz 1"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131960" cy="592200"/>
        </a:xfrm>
        <a:prstGeom xmlns:a="http://schemas.openxmlformats.org/drawingml/2006/main" prst="rect">
          <avLst/>
        </a:prstGeom>
        <a:ln xmlns:a="http://schemas.openxmlformats.org/drawingml/2006/main" w="0">
          <a:noFill/>
          <a:prstDash val="solid"/>
        </a:ln>
      </spPr>
    </pic>
    <clientData/>
  </twoCellAnchor>
  <twoCellAnchor editAs="oneCell">
    <from>
      <col>0</col>
      <colOff>87480</colOff>
      <row>4</row>
      <rowOff>70200</rowOff>
    </from>
    <to>
      <col>2</col>
      <colOff>30600</colOff>
      <row>6</row>
      <rowOff>131400</rowOff>
    </to>
    <pic>
      <nvPicPr>
        <cNvPr id="1" name="Obraz 2" descr=""/>
        <cNvPicPr/>
      </nvPicPr>
      <blipFill>
        <a:blip xmlns:a="http://schemas.openxmlformats.org/drawingml/2006/main" xmlns:r="http://schemas.openxmlformats.org/officeDocument/2006/relationships" r:embed="rId2"/>
        <a:srcRect xmlns:a="http://schemas.openxmlformats.org/drawingml/2006/main" l="14705" t="39884" r="14967" b="40821"/>
        <a:stretch xmlns:a="http://schemas.openxmlformats.org/drawingml/2006/main">
          <a:fillRect/>
        </a:stretch>
      </blipFill>
      <spPr>
        <a:xfrm xmlns:a="http://schemas.openxmlformats.org/drawingml/2006/main">
          <a:off x="87480" y="794160"/>
          <a:ext cx="2450880" cy="42300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A10:J150"/>
  <sheetViews>
    <sheetView showFormulas="0" showGridLines="1" showRowColHeaders="1" showZeros="1" rightToLeft="0" tabSelected="1" showOutlineSymbols="1" defaultGridColor="1" view="normal" topLeftCell="A22" colorId="64" zoomScale="160" zoomScaleNormal="160" zoomScalePageLayoutView="100" workbookViewId="0">
      <selection pane="topLeft" activeCell="E46" activeCellId="0" sqref="E46"/>
    </sheetView>
  </sheetViews>
  <sheetFormatPr baseColWidth="8" defaultColWidth="9.3984375" defaultRowHeight="14.25" zeroHeight="0" outlineLevelRow="0"/>
  <cols>
    <col width="18.53" customWidth="1" style="31" min="1" max="1"/>
    <col width="17.04" customWidth="1" style="31" min="2" max="2"/>
    <col width="8.82" customWidth="1" style="31" min="3" max="3"/>
    <col width="11.2" customWidth="1" style="31" min="4" max="4"/>
    <col width="7.23" customWidth="1" style="31" min="5" max="5"/>
    <col width="15.36" customWidth="1" style="31" min="6" max="6"/>
    <col width="16.15" customWidth="1" style="31" min="7" max="7"/>
  </cols>
  <sheetData>
    <row r="10" ht="36" customHeight="1" s="32">
      <c r="A10" s="33" t="inlineStr">
        <is>
          <t>Dotyczy:</t>
        </is>
      </c>
      <c r="B10" s="34" t="inlineStr">
        <is>
          <t>Szacowanie wartości wydatków projektowych
Zapytanie nr 4: Oprogramowanie do analizy i symulacji procesu wtrysku.</t>
        </is>
      </c>
      <c r="C10" s="35" t="n"/>
      <c r="D10" s="35" t="n"/>
      <c r="E10" s="35" t="n"/>
      <c r="F10" s="35" t="n"/>
      <c r="G10" s="36" t="n"/>
      <c r="H10" s="37" t="n"/>
      <c r="I10" s="37" t="n"/>
      <c r="J10" s="37" t="n"/>
    </row>
    <row r="11" ht="37.5" customHeight="1" s="32">
      <c r="A11" s="33" t="inlineStr">
        <is>
          <t>Oferta szacunkowa nr:</t>
        </is>
      </c>
      <c r="B11" s="38" t="n"/>
      <c r="C11" s="39" t="n"/>
      <c r="D11" s="39" t="n"/>
      <c r="E11" s="39" t="n"/>
      <c r="F11" s="39" t="n"/>
      <c r="G11" s="40" t="n"/>
      <c r="H11" s="37" t="n"/>
      <c r="I11" s="37" t="n"/>
      <c r="J11" s="37" t="n"/>
    </row>
    <row r="12" ht="30.75" customHeight="1" s="32">
      <c r="A12" s="41" t="inlineStr">
        <is>
          <t>Data oferty:</t>
        </is>
      </c>
      <c r="B12" s="38" t="n"/>
      <c r="C12" s="39" t="n"/>
      <c r="D12" s="39" t="n"/>
      <c r="E12" s="39" t="n"/>
      <c r="F12" s="39" t="n"/>
      <c r="G12" s="40" t="n"/>
      <c r="H12" s="37" t="n"/>
      <c r="I12" s="37" t="n"/>
      <c r="J12" s="37" t="n"/>
    </row>
    <row r="13" ht="30" customHeight="1" s="32">
      <c r="A13" s="81" t="n"/>
      <c r="B13" s="87" t="n"/>
      <c r="C13" s="53" t="n"/>
      <c r="D13" s="53" t="n"/>
      <c r="E13" s="53" t="n"/>
      <c r="F13" s="53" t="n"/>
      <c r="G13" s="54" t="n"/>
    </row>
    <row r="15" ht="19.5" customHeight="1" s="32">
      <c r="A15" s="43" t="inlineStr">
        <is>
          <t>Dane podmiotu przedstawiającego wycenę:
Nazwa, adres, NIP</t>
        </is>
      </c>
      <c r="B15" s="44" t="n"/>
      <c r="C15" s="45" t="n"/>
      <c r="D15" s="45" t="n"/>
      <c r="E15" s="45" t="n"/>
      <c r="F15" s="45" t="n"/>
      <c r="G15" s="46" t="n"/>
    </row>
    <row r="16" ht="14.25" customHeight="1" s="32">
      <c r="A16" s="47" t="n"/>
      <c r="B16" s="48" t="n"/>
      <c r="C16" s="49" t="n"/>
      <c r="D16" s="49" t="n"/>
      <c r="E16" s="49" t="n"/>
      <c r="F16" s="49" t="n"/>
      <c r="G16" s="50" t="n"/>
    </row>
    <row r="17" ht="14.25" customHeight="1" s="32">
      <c r="A17" s="47" t="n"/>
      <c r="B17" s="48" t="n"/>
      <c r="C17" s="49" t="n"/>
      <c r="D17" s="49" t="n"/>
      <c r="E17" s="49" t="n"/>
      <c r="F17" s="49" t="n"/>
      <c r="G17" s="50" t="n"/>
    </row>
    <row r="18" ht="14.25" customHeight="1" s="32">
      <c r="A18" s="47" t="n"/>
      <c r="B18" s="48" t="n"/>
      <c r="C18" s="49" t="n"/>
      <c r="D18" s="49" t="n"/>
      <c r="E18" s="49" t="n"/>
      <c r="F18" s="49" t="n"/>
      <c r="G18" s="50" t="n"/>
    </row>
    <row r="19" ht="14.25" customHeight="1" s="32">
      <c r="A19" s="51" t="n"/>
      <c r="B19" s="52" t="n"/>
      <c r="C19" s="53" t="n"/>
      <c r="D19" s="53" t="n"/>
      <c r="E19" s="53" t="n"/>
      <c r="F19" s="53" t="n"/>
      <c r="G19" s="54" t="n"/>
    </row>
    <row r="20" ht="27" customHeight="1" s="32">
      <c r="A20" s="55" t="inlineStr">
        <is>
          <t>Osoba sporządająca ofertę:</t>
        </is>
      </c>
      <c r="B20" s="56" t="n"/>
      <c r="C20" s="39" t="n"/>
      <c r="D20" s="39" t="n"/>
      <c r="E20" s="39" t="n"/>
      <c r="F20" s="39" t="n"/>
      <c r="G20" s="40" t="n"/>
    </row>
    <row r="21" ht="14.25" customHeight="1" s="32">
      <c r="A21" s="57" t="inlineStr">
        <is>
          <t>Telefon:</t>
        </is>
      </c>
      <c r="B21" s="56" t="n"/>
      <c r="C21" s="39" t="n"/>
      <c r="D21" s="39" t="n"/>
      <c r="E21" s="39" t="n"/>
      <c r="F21" s="39" t="n"/>
      <c r="G21" s="40" t="n"/>
      <c r="J21" s="58" t="n"/>
    </row>
    <row r="22" ht="14.25" customHeight="1" s="32">
      <c r="A22" s="57" t="inlineStr">
        <is>
          <t>E-mail:</t>
        </is>
      </c>
      <c r="B22" s="56" t="n"/>
      <c r="C22" s="39" t="n"/>
      <c r="D22" s="39" t="n"/>
      <c r="E22" s="39" t="n"/>
      <c r="F22" s="39" t="n"/>
      <c r="G22" s="40" t="n"/>
    </row>
    <row r="23" s="32">
      <c r="A23" s="31" t="n"/>
      <c r="B23" s="31" t="n"/>
      <c r="C23" s="31" t="n"/>
      <c r="D23" s="31" t="n"/>
      <c r="E23" s="31" t="n"/>
      <c r="F23" s="31" t="n"/>
      <c r="G23" s="31" t="n"/>
      <c r="H23" s="31" t="n"/>
      <c r="I23" s="31" t="n"/>
      <c r="J23" s="31" t="n"/>
    </row>
    <row r="24" ht="66" customHeight="1" s="32">
      <c r="A24" s="59" t="inlineStr">
        <is>
          <t>Firma Kaplast Sp. z o.o. zwraca się z prośbą o wycenę (szacowanie) oprogramowania do analizy i symulacji procesu wtrysku tworzyw sztucznych – licencja na 1 stanowisko, zgodnie z poniższym zakresem.
Wycena służy wyłącznie oszacowaniu wartości wydatków na potrzeby wniosku o dofinansowanie i nie oznacza wyboru wykonawcy ani zawarcia umowy. Zakres i wymagania – zgodnie z treścią zapytania ofertowego.</t>
        </is>
      </c>
      <c r="H24" s="31" t="n"/>
      <c r="I24" s="31" t="n"/>
      <c r="J24" s="31" t="n"/>
    </row>
    <row r="25" ht="42" customHeight="1" s="32">
      <c r="A25" s="60" t="inlineStr">
        <is>
          <t>Pola oznaczone kolorem żółtym wypełnia Oferent. Wartości netto, sumy i VAT obliczane są automatycznie. Należy podać cenę jednostkową netto dla każdej pozycji. Wycena musi obejmować cały zakres przedmiotu szacowania. Nie dopuszcza się składania wycen częściowych. Jeżeli koszt danej pozycji został uwzględniony w cenie innej pozycji, należy wskazać to w polu „Uwagi Oferenta”.</t>
        </is>
      </c>
      <c r="H25" s="31" t="n"/>
      <c r="I25" s="31" t="n"/>
      <c r="J25" s="31" t="n"/>
    </row>
    <row r="26" s="32">
      <c r="A26" s="31" t="n"/>
      <c r="B26" s="31" t="n"/>
      <c r="C26" s="31" t="n"/>
      <c r="D26" s="31" t="n"/>
      <c r="E26" s="31" t="n"/>
      <c r="F26" s="31" t="n"/>
      <c r="G26" s="31" t="n"/>
      <c r="H26" s="31" t="n"/>
      <c r="I26" s="31" t="n"/>
      <c r="J26" s="31" t="n"/>
    </row>
    <row r="27" ht="30" customHeight="1" s="32">
      <c r="A27" s="61" t="inlineStr">
        <is>
          <t>1. Oprogramowanie: oprogramowanie do analizy i symulacji procesu wtrysku – licencja na 1 stanowisko (dopuszczalna licencja pływająca – floating – dla 1 użytkownika) (pkt 1 ZO):</t>
        </is>
      </c>
      <c r="H27" s="31" t="n"/>
      <c r="I27" s="31" t="n"/>
      <c r="J27" s="31" t="n"/>
    </row>
    <row r="28" ht="27" customHeight="1" s="32">
      <c r="A28" s="62" t="inlineStr">
        <is>
          <t>Opis pozycji:</t>
        </is>
      </c>
      <c r="B28" s="35" t="n"/>
      <c r="C28" s="36" t="n"/>
      <c r="D28" s="63" t="inlineStr">
        <is>
          <t>Pozycja z ZO:</t>
        </is>
      </c>
      <c r="E28" s="63" t="inlineStr">
        <is>
          <t>Ilość:</t>
        </is>
      </c>
      <c r="F28" s="63">
        <f>"Cena jedn. netto ["&amp;$E$49&amp;"]:"</f>
        <v/>
      </c>
      <c r="G28" s="63">
        <f>"Wartość netto ["&amp;$E$49&amp;"]:"</f>
        <v/>
      </c>
      <c r="H28" s="31" t="n"/>
      <c r="I28" s="31" t="n"/>
      <c r="J28" s="31" t="n"/>
    </row>
    <row r="29" ht="120" customHeight="1" s="32">
      <c r="A29" s="64" t="inlineStr">
        <is>
          <t>Oprogramowanie do analizy i symulacji procesu wtrysku – licencja wieczysta na 1 stanowisko (dopuszczalna licencja pływająca – floating – dla 1 użytkownika). Wymagania minimalne: analiza wypełnienia, docisku, chłodzenia oraz skurczu i odkształceń (warpage) wypraski; analiza orientacji włókien dla tworzyw wzmacnianych włóknem; baza danych materiałów tworzyw; import geometrii CAD (np. STEP). Nazwę, edycję i moduły wskazać w uwagach.</t>
        </is>
      </c>
      <c r="B29" s="35" t="n"/>
      <c r="C29" s="36" t="n"/>
      <c r="D29" s="65" t="inlineStr">
        <is>
          <t>1a</t>
        </is>
      </c>
      <c r="E29" s="65" t="n">
        <v>1</v>
      </c>
      <c r="F29" s="66" t="n"/>
      <c r="G29" s="67">
        <f>IF(OR(E29="",F29=""),0,E29*F29)</f>
        <v/>
      </c>
      <c r="H29" s="31" t="n"/>
      <c r="I29" s="31" t="n"/>
      <c r="J29" s="31" t="n"/>
    </row>
    <row r="30" ht="15" customHeight="1" s="32">
      <c r="A30" s="68" t="inlineStr">
        <is>
          <t>Wartość częściowa (netto):</t>
        </is>
      </c>
      <c r="B30" s="35" t="n"/>
      <c r="C30" s="36" t="n"/>
      <c r="D30" s="68" t="n"/>
      <c r="E30" s="68" t="n"/>
      <c r="F30" s="68" t="n"/>
      <c r="G30" s="69">
        <f>SUM(G29:G29)</f>
        <v/>
      </c>
      <c r="H30" s="31" t="n"/>
      <c r="I30" s="31" t="n"/>
      <c r="J30" s="31" t="n"/>
    </row>
    <row r="31" s="32">
      <c r="A31" s="31" t="n"/>
      <c r="B31" s="31" t="n"/>
      <c r="C31" s="31" t="n"/>
      <c r="D31" s="31" t="n"/>
      <c r="E31" s="31" t="n"/>
      <c r="F31" s="31" t="n"/>
      <c r="G31" s="31" t="n"/>
      <c r="H31" s="31" t="n"/>
      <c r="I31" s="31" t="n"/>
      <c r="J31" s="31" t="n"/>
    </row>
    <row r="32" ht="15" customHeight="1" s="32">
      <c r="A32" s="61" t="inlineStr">
        <is>
          <t>2. Wdrożenie oprogramowania:</t>
        </is>
      </c>
      <c r="H32" s="31" t="n"/>
      <c r="I32" s="31" t="n"/>
      <c r="J32" s="31" t="n"/>
    </row>
    <row r="33" ht="27" customHeight="1" s="32">
      <c r="A33" s="62" t="inlineStr">
        <is>
          <t>Opis pozycji:</t>
        </is>
      </c>
      <c r="B33" s="35" t="n"/>
      <c r="C33" s="36" t="n"/>
      <c r="D33" s="63" t="inlineStr">
        <is>
          <t>Pozycja z ZO:</t>
        </is>
      </c>
      <c r="E33" s="63" t="inlineStr">
        <is>
          <t>Ilość:</t>
        </is>
      </c>
      <c r="F33" s="63">
        <f>"Cena jedn. netto ["&amp;$E$49&amp;"]:"</f>
        <v/>
      </c>
      <c r="G33" s="63">
        <f>"Wartość netto ["&amp;$E$49&amp;"]:"</f>
        <v/>
      </c>
      <c r="H33" s="31" t="n"/>
      <c r="I33" s="31" t="n"/>
      <c r="J33" s="31" t="n"/>
    </row>
    <row r="34" ht="27" customHeight="1" s="32">
      <c r="A34" s="64" t="inlineStr">
        <is>
          <t>Wdrożenie oprogramowania (instalacja, konfiguracja, uruchomienie)</t>
        </is>
      </c>
      <c r="B34" s="35" t="n"/>
      <c r="C34" s="36" t="n"/>
      <c r="D34" s="65" t="inlineStr">
        <is>
          <t>2</t>
        </is>
      </c>
      <c r="E34" s="65" t="n">
        <v>1</v>
      </c>
      <c r="F34" s="66" t="n"/>
      <c r="G34" s="67">
        <f>IF(OR(E34="",F34=""),0,E34*F34)</f>
        <v/>
      </c>
      <c r="H34" s="31" t="n"/>
      <c r="I34" s="31" t="n"/>
      <c r="J34" s="31" t="n"/>
    </row>
    <row r="35" ht="15" customHeight="1" s="32">
      <c r="A35" s="68" t="inlineStr">
        <is>
          <t>Wartość częściowa (netto):</t>
        </is>
      </c>
      <c r="B35" s="35" t="n"/>
      <c r="C35" s="36" t="n"/>
      <c r="D35" s="68" t="n"/>
      <c r="E35" s="68" t="n"/>
      <c r="F35" s="68" t="n"/>
      <c r="G35" s="69">
        <f>SUM(G34:G34)</f>
        <v/>
      </c>
      <c r="H35" s="31" t="n"/>
      <c r="I35" s="31" t="n"/>
      <c r="J35" s="31" t="n"/>
    </row>
    <row r="36" s="32">
      <c r="A36" s="31" t="n"/>
      <c r="B36" s="31" t="n"/>
      <c r="C36" s="31" t="n"/>
      <c r="D36" s="31" t="n"/>
      <c r="E36" s="31" t="n"/>
      <c r="F36" s="31" t="n"/>
      <c r="G36" s="31" t="n"/>
      <c r="H36" s="31" t="n"/>
      <c r="I36" s="31" t="n"/>
      <c r="J36" s="31" t="n"/>
    </row>
    <row r="37" ht="15" customHeight="1" s="32">
      <c r="A37" s="61" t="inlineStr">
        <is>
          <t>3. Szkolenie pracowników (10 osób):</t>
        </is>
      </c>
      <c r="H37" s="31" t="n"/>
      <c r="I37" s="31" t="n"/>
      <c r="J37" s="31" t="n"/>
    </row>
    <row r="38" ht="40" customHeight="1" s="32">
      <c r="A38" s="62" t="inlineStr">
        <is>
          <t>Opis pozycji:</t>
        </is>
      </c>
      <c r="B38" s="35" t="n"/>
      <c r="C38" s="36" t="n"/>
      <c r="D38" s="63" t="inlineStr">
        <is>
          <t>Pozycja z ZO:</t>
        </is>
      </c>
      <c r="E38" s="63" t="inlineStr">
        <is>
          <t>Ilość [godz.]:</t>
        </is>
      </c>
      <c r="F38" s="63">
        <f>"Cena netto za 1 godz. ["&amp;$E$49&amp;"]:"</f>
        <v/>
      </c>
      <c r="G38" s="63">
        <f>"Wartość netto ["&amp;$E$49&amp;"]:"</f>
        <v/>
      </c>
      <c r="H38" s="31" t="n"/>
      <c r="I38" s="31" t="n"/>
      <c r="J38" s="31" t="n"/>
    </row>
    <row r="39" ht="54" customHeight="1" s="32">
      <c r="A39" s="64" t="inlineStr">
        <is>
          <t>Szkolenie pracowników z oprogramowania (10 osób) – rozliczenie wyłącznie za godzinę: w kolumnie „Ilość” podać liczbę godzin szkolenia, w kolumnie „Cena” – cenę netto za 1 godzinę</t>
        </is>
      </c>
      <c r="B39" s="35" t="n"/>
      <c r="C39" s="36" t="n"/>
      <c r="D39" s="65" t="inlineStr">
        <is>
          <t>3</t>
        </is>
      </c>
      <c r="E39" s="83" t="n"/>
      <c r="F39" s="66" t="n"/>
      <c r="G39" s="67">
        <f>IF(OR(E39="",F39=""),0,E39*F39)</f>
        <v/>
      </c>
      <c r="H39" s="31" t="n"/>
      <c r="I39" s="31" t="n"/>
      <c r="J39" s="31" t="n"/>
    </row>
    <row r="40" ht="15" customHeight="1" s="32">
      <c r="A40" s="68" t="inlineStr">
        <is>
          <t>Wartość częściowa (netto):</t>
        </is>
      </c>
      <c r="B40" s="35" t="n"/>
      <c r="C40" s="36" t="n"/>
      <c r="D40" s="68" t="n"/>
      <c r="E40" s="68" t="n"/>
      <c r="F40" s="68" t="n"/>
      <c r="G40" s="69">
        <f>SUM(G39:G39)</f>
        <v/>
      </c>
      <c r="H40" s="31" t="n"/>
      <c r="I40" s="31" t="n"/>
      <c r="J40" s="31" t="n"/>
    </row>
    <row r="41" ht="45" customHeight="1" s="32">
      <c r="A41" s="64" t="inlineStr">
        <is>
          <t>Jednostka rozliczenia szkolenia:</t>
        </is>
      </c>
      <c r="B41" s="35" t="n"/>
      <c r="C41" s="35" t="n"/>
      <c r="D41" s="36" t="n"/>
      <c r="E41" s="84" t="inlineStr">
        <is>
          <t>godzina</t>
        </is>
      </c>
      <c r="F41" s="39" t="n"/>
      <c r="G41" s="40" t="n"/>
      <c r="H41" s="31" t="n"/>
      <c r="I41" s="31" t="n"/>
      <c r="J41" s="31" t="n"/>
    </row>
    <row r="42" ht="30" customHeight="1" s="32">
      <c r="A42" s="64" t="inlineStr">
        <is>
          <t>Liczba godzin szkolenia (przeniesiona z kolumny „Ilość”):</t>
        </is>
      </c>
      <c r="B42" s="35" t="n"/>
      <c r="C42" s="35" t="n"/>
      <c r="D42" s="36" t="n"/>
      <c r="E42" s="85">
        <f>IF(E39="","",E39)</f>
        <v/>
      </c>
      <c r="F42" s="39" t="n"/>
      <c r="G42" s="40" t="n"/>
      <c r="H42" s="31" t="n"/>
      <c r="I42" s="31" t="n"/>
      <c r="J42" s="31" t="n"/>
    </row>
    <row r="43" s="32">
      <c r="A43" s="31" t="n"/>
      <c r="B43" s="31" t="n"/>
      <c r="C43" s="31" t="n"/>
      <c r="D43" s="31" t="n"/>
      <c r="E43" s="31" t="n"/>
      <c r="F43" s="31" t="n"/>
      <c r="G43" s="31" t="n"/>
      <c r="H43" s="31" t="n"/>
      <c r="I43" s="31" t="n"/>
      <c r="J43" s="31" t="n"/>
    </row>
    <row r="44" ht="15" customHeight="1" s="32">
      <c r="A44" s="71" t="inlineStr">
        <is>
          <t>Wartość całkowita wyceny netto:</t>
        </is>
      </c>
      <c r="B44" s="35" t="n"/>
      <c r="C44" s="35" t="n"/>
      <c r="D44" s="35" t="n"/>
      <c r="E44" s="35" t="n"/>
      <c r="F44" s="36" t="n"/>
      <c r="G44" s="72">
        <f>G30+G35+G40</f>
        <v/>
      </c>
      <c r="H44" s="31" t="n"/>
      <c r="I44" s="31" t="n"/>
      <c r="J44" s="31" t="n"/>
    </row>
    <row r="45" ht="27" customHeight="1" s="32">
      <c r="A45" s="68" t="inlineStr">
        <is>
          <t>VAT – stawka (wpisać; np. 23% lub 0% przy odwrotnym obciążeniu):</t>
        </is>
      </c>
      <c r="B45" s="35" t="n"/>
      <c r="C45" s="35" t="n"/>
      <c r="D45" s="36" t="n"/>
      <c r="E45" s="73" t="n">
        <v>0.23</v>
      </c>
      <c r="F45" s="68" t="n"/>
      <c r="G45" s="69">
        <f>ROUND(G44*E45,2)</f>
        <v/>
      </c>
      <c r="H45" s="31" t="n"/>
      <c r="I45" s="31" t="n"/>
      <c r="J45" s="31" t="n"/>
    </row>
    <row r="46" ht="15" customHeight="1" s="32">
      <c r="A46" s="71" t="inlineStr">
        <is>
          <t>Wartość całkowita wyceny brutto:</t>
        </is>
      </c>
      <c r="B46" s="35" t="n"/>
      <c r="C46" s="35" t="n"/>
      <c r="D46" s="35" t="n"/>
      <c r="E46" s="35" t="n"/>
      <c r="F46" s="36" t="n"/>
      <c r="G46" s="72">
        <f>G44+G45</f>
        <v/>
      </c>
      <c r="H46" s="31" t="n"/>
      <c r="I46" s="31" t="n"/>
      <c r="J46" s="31" t="n"/>
    </row>
    <row r="47" s="32">
      <c r="A47" s="31" t="n"/>
      <c r="B47" s="31" t="n"/>
      <c r="C47" s="31" t="n"/>
      <c r="D47" s="31" t="n"/>
      <c r="E47" s="31" t="n"/>
      <c r="F47" s="31" t="n"/>
      <c r="G47" s="31" t="n"/>
      <c r="H47" s="31" t="n"/>
      <c r="I47" s="31" t="n"/>
      <c r="J47" s="31" t="n"/>
    </row>
    <row r="48" ht="15" customHeight="1" s="32">
      <c r="A48" s="61" t="inlineStr">
        <is>
          <t>4. Warunki oferty (dane do oceny wg kryteriów ZO):</t>
        </is>
      </c>
      <c r="H48" s="31" t="n"/>
      <c r="I48" s="31" t="n"/>
      <c r="J48" s="31" t="n"/>
    </row>
    <row r="49" ht="18" customHeight="1" s="32">
      <c r="A49" s="64" t="inlineStr">
        <is>
          <t>Waluta wyceny (PLN / EUR):</t>
        </is>
      </c>
      <c r="B49" s="35" t="n"/>
      <c r="C49" s="35" t="n"/>
      <c r="D49" s="36" t="n"/>
      <c r="E49" s="70" t="inlineStr">
        <is>
          <t>PLN</t>
        </is>
      </c>
      <c r="F49" s="39" t="n"/>
      <c r="G49" s="40" t="n"/>
      <c r="H49" s="31" t="n"/>
      <c r="I49" s="31" t="n"/>
      <c r="J49" s="31" t="n"/>
    </row>
    <row r="50" ht="18" customHeight="1" s="32">
      <c r="A50" s="64" t="inlineStr">
        <is>
          <t>Licencja wieczysta, bez opłat subskrypcyjnych (TAK / NIE):</t>
        </is>
      </c>
      <c r="B50" s="35" t="n"/>
      <c r="C50" s="35" t="n"/>
      <c r="D50" s="36" t="n"/>
      <c r="E50" s="70" t="n"/>
      <c r="F50" s="39" t="n"/>
      <c r="G50" s="40" t="n"/>
      <c r="H50" s="31" t="n"/>
      <c r="I50" s="31" t="n"/>
      <c r="J50" s="31" t="n"/>
    </row>
    <row r="51" ht="30" customHeight="1" s="32">
      <c r="A51" s="64" t="inlineStr">
        <is>
          <t>Właścicielem licencji po zakupie będzie Kaplast Sp. z o.o. (TAK / NIE):</t>
        </is>
      </c>
      <c r="B51" s="35" t="n"/>
      <c r="C51" s="35" t="n"/>
      <c r="D51" s="36" t="n"/>
      <c r="E51" s="70" t="n"/>
      <c r="F51" s="39" t="n"/>
      <c r="G51" s="40" t="n"/>
      <c r="H51" s="31" t="n"/>
      <c r="I51" s="31" t="n"/>
      <c r="J51" s="31" t="n"/>
    </row>
    <row r="52" ht="30" customHeight="1" s="32">
      <c r="A52" s="64" t="inlineStr">
        <is>
          <t>Okres gwarancji na oprogramowanie [miesiące] (min. 24):</t>
        </is>
      </c>
      <c r="B52" s="35" t="n"/>
      <c r="C52" s="35" t="n"/>
      <c r="D52" s="36" t="n"/>
      <c r="E52" s="70" t="n"/>
      <c r="F52" s="39" t="n"/>
      <c r="G52" s="40" t="n"/>
      <c r="H52" s="31" t="n"/>
      <c r="I52" s="31" t="n"/>
      <c r="J52" s="31" t="n"/>
    </row>
    <row r="53" ht="58" customHeight="1" s="32">
      <c r="A53" s="64" t="inlineStr">
        <is>
          <t>Okres bezpłatnego wsparcia technicznego i aktualizacji oprogramowania objęty ceną wyceny (w miesiącach):
Okres liczony od dnia podpisania protokołu odbioru końcowego bez zastrzeżeń.</t>
        </is>
      </c>
      <c r="B53" s="35" t="n"/>
      <c r="C53" s="35" t="n"/>
      <c r="D53" s="36" t="n"/>
      <c r="E53" s="83" t="n"/>
      <c r="F53" s="39" t="n"/>
      <c r="G53" s="40" t="n"/>
      <c r="H53" s="31" t="n"/>
      <c r="I53" s="31" t="n"/>
      <c r="J53" s="31" t="n"/>
    </row>
    <row r="54" ht="30" customHeight="1" s="32">
      <c r="A54" s="64" t="inlineStr">
        <is>
          <t>Czas reakcji serwisu (SLA) [godziny] – liczony od zgłoszenia usterki do podjęcia działań przez serwis:</t>
        </is>
      </c>
      <c r="B54" s="35" t="n"/>
      <c r="C54" s="35" t="n"/>
      <c r="D54" s="36" t="n"/>
      <c r="E54" s="83" t="n"/>
      <c r="F54" s="39" t="n"/>
      <c r="G54" s="40" t="n"/>
      <c r="H54" s="31" t="n"/>
      <c r="I54" s="31" t="n"/>
      <c r="J54" s="31" t="n"/>
    </row>
    <row r="55" ht="32" customHeight="1" s="32">
      <c r="A55" s="64" t="inlineStr">
        <is>
          <t>Termin realizacji zamówienia (w tygodniach) (rozpoczęcie nie wcześniej niż 01.12.2026; zakończenie najpóźniej 31.12.2028):</t>
        </is>
      </c>
      <c r="B55" s="35" t="n"/>
      <c r="C55" s="35" t="n"/>
      <c r="D55" s="36" t="n"/>
      <c r="E55" s="83" t="n"/>
      <c r="F55" s="39" t="n"/>
      <c r="G55" s="40" t="n"/>
      <c r="H55" s="31" t="n"/>
      <c r="I55" s="31" t="n"/>
      <c r="J55" s="31" t="n"/>
    </row>
    <row r="56" ht="45" customHeight="1" s="32">
      <c r="A56" s="64" t="inlineStr">
        <is>
          <t>Potwierdzam, że przedstawiona wycena obejmuje całość przedmiotu szacowania i spełnia wszystkie wymagania obligatoryjne określone w zapytaniu (TAK / NIE):</t>
        </is>
      </c>
      <c r="B56" s="35" t="n"/>
      <c r="C56" s="35" t="n"/>
      <c r="D56" s="36" t="n"/>
      <c r="E56" s="83" t="n"/>
      <c r="F56" s="39" t="n"/>
      <c r="G56" s="40" t="n"/>
      <c r="H56" s="31" t="n"/>
      <c r="I56" s="31" t="n"/>
      <c r="J56" s="31" t="n"/>
    </row>
    <row r="57" ht="30" customHeight="1" s="32">
      <c r="A57" s="64" t="inlineStr">
        <is>
          <t>Uwagi oferenta (np. pozycje zawarte w cenie innych pozycji):</t>
        </is>
      </c>
      <c r="B57" s="35" t="n"/>
      <c r="C57" s="35" t="n"/>
      <c r="D57" s="36" t="n"/>
      <c r="E57" s="83" t="n"/>
      <c r="F57" s="39" t="n"/>
      <c r="G57" s="40" t="n"/>
      <c r="H57" s="31" t="n"/>
      <c r="I57" s="31" t="n"/>
      <c r="J57" s="31" t="n"/>
    </row>
    <row r="58" s="32">
      <c r="A58" s="31" t="n"/>
      <c r="B58" s="31" t="n"/>
      <c r="C58" s="31" t="n"/>
      <c r="D58" s="31" t="n"/>
      <c r="E58" s="31" t="n"/>
      <c r="F58" s="31" t="n"/>
      <c r="G58" s="31" t="n"/>
      <c r="H58" s="31" t="n"/>
      <c r="I58" s="31" t="n"/>
      <c r="J58" s="31" t="n"/>
    </row>
    <row r="59" ht="15" customHeight="1" s="32">
      <c r="A59" s="61" t="inlineStr">
        <is>
          <t>5. Oświadczenie oferenta:</t>
        </is>
      </c>
    </row>
    <row r="60" ht="400" customHeight="1" s="32">
      <c r="A60" s="86" t="inlineStr">
        <is>
          <t>W związku ze złożeniem wyceny na potrzeby szacowania wartości wydatków projektowych przez Kaplast Sp. z o.o., oświadczam, że:
1. Brak powiązań osobowych, kapitałowych i faktycznych
Oferent nie jest powiązany osobowo, kapitałowo ani faktycznie z Kaplast Sp. z o.o., osobami upoważnionymi do zaciągania zobowiązań w jej imieniu ani osobami wykonującymi w jej imieniu czynności związane z przygotowaniem i przeprowadzeniem szacowania wartości wydatków projektowych.
W szczególności oświadczam, że nie występują powiązania polegające na:
a) uczestniczeniu w spółce jako wspólnik spółki cywilnej lub spółki osobowej;
b) posiadaniu co najmniej 10% udziałów lub akcji;
c) pełnieniu funkcji członka organu nadzorczego lub zarządzającego, prokurenta lub pełnomocnika;
d) pozostawaniu w związku małżeńskim, stosunku pokrewieństwa lub powinowactwa w linii prostej, pokrewieństwa drugiego stopnia lub powinowactwa drugiego stopnia w linii bocznej, stosunku przysposobienia, opieki lub kurateli albo we wspólnym pożyciu z osobami wskazanymi powyżej;
e) pozostawaniu w takim stosunku prawnym lub faktycznym, który powoduje uzasadnioną wątpliwość co do bezstronności lub niezależności w związku z przeprowadzanym szacowaniem wartości wydatków projektowych.
2. Brak przesłanek wykluczenia sankcyjnego
Oświadczam, że Oferent nie podlega wykluczeniu na podstawie art. 7 ust. 1 ustawy z dnia 13 kwietnia 2022 r. o szczególnych rozwiązaniach w zakresie przeciwdziałania wspieraniu agresji na Ukrainę oraz służących ochronie bezpieczeństwa narodowego.
3. Spełnienie warunku dotyczącego osób realizujących usługi programistyczne
Oświadczam, że usługi programistyczne objęte przedstawioną wyceną nie będą realizowane przez osoby fizyczne, które są lub były związane z Kaplast Sp. z o.o. stosunkiem pracy lub inną trwałą umową, w szczególności umową cywilnoprawną lub umową o współpracy (B2B), zgodnie z § 6 ust. 11 lit. d Regulaminu konkursu Dig.IT 2/2026.
Oświadczam, że wszystkie informacje zawarte w niniejszym formularzu są zgodne ze stanem faktycznym, a przedstawiona wycena została sporządzona w sposób rzetelny, z uwzględnieniem zakresu i wymagań określonych w zapytaniu dotyczącym szacowania wartości wydatków projektowych.
Wyrażamy zgodę na przetwarzanie danych osobowych w zakresie niezbędnym do zrealizowania szacowania.</t>
        </is>
      </c>
      <c r="B60" s="35" t="n"/>
      <c r="C60" s="35" t="n"/>
      <c r="D60" s="35" t="n"/>
      <c r="E60" s="35" t="n"/>
      <c r="F60" s="35" t="n"/>
      <c r="G60" s="36" t="n"/>
    </row>
    <row r="61" s="32"/>
    <row r="62" ht="15" customHeight="1" s="32">
      <c r="A62" s="74" t="inlineStr">
        <is>
          <t>Miejscowość, data:</t>
        </is>
      </c>
      <c r="B62" s="31" t="n"/>
      <c r="C62" s="31" t="n"/>
      <c r="D62" s="31" t="n"/>
      <c r="E62" s="74" t="inlineStr">
        <is>
          <t>Podpis i pieczęć oferenta:</t>
        </is>
      </c>
      <c r="F62" s="31" t="n"/>
      <c r="G62" s="31" t="n"/>
      <c r="H62" s="31" t="n"/>
      <c r="I62" s="31" t="n"/>
      <c r="J62" s="31" t="n"/>
    </row>
    <row r="63" s="32">
      <c r="A63" s="31" t="n"/>
      <c r="B63" s="31" t="n"/>
      <c r="C63" s="31" t="n"/>
      <c r="D63" s="31" t="n"/>
      <c r="E63" s="31" t="n"/>
      <c r="F63" s="31" t="n"/>
      <c r="G63" s="31" t="n"/>
      <c r="H63" s="31" t="n"/>
      <c r="I63" s="31" t="n"/>
      <c r="J63" s="31" t="n"/>
    </row>
    <row r="64" s="32">
      <c r="A64" s="31" t="n"/>
      <c r="B64" s="31" t="n"/>
      <c r="C64" s="31" t="n"/>
      <c r="D64" s="31" t="n"/>
      <c r="E64" s="31" t="n"/>
      <c r="F64" s="31" t="n"/>
      <c r="G64" s="31" t="n"/>
      <c r="H64" s="31" t="n"/>
      <c r="I64" s="31" t="n"/>
      <c r="J64" s="31" t="n"/>
    </row>
    <row r="65" ht="15" customHeight="1" s="32">
      <c r="A65" s="74" t="inlineStr">
        <is>
          <t>……………………………………</t>
        </is>
      </c>
      <c r="B65" s="31" t="n"/>
      <c r="C65" s="31" t="n"/>
      <c r="D65" s="31" t="n"/>
      <c r="E65" s="74" t="inlineStr">
        <is>
          <t>……………………………………</t>
        </is>
      </c>
      <c r="F65" s="31" t="n"/>
      <c r="G65" s="31" t="n"/>
      <c r="H65" s="31" t="n"/>
      <c r="I65" s="31" t="n"/>
      <c r="J65" s="31" t="n"/>
    </row>
    <row r="66" s="32">
      <c r="A66" s="31" t="n"/>
      <c r="B66" s="31" t="n"/>
      <c r="C66" s="31" t="n"/>
      <c r="D66" s="31" t="n"/>
      <c r="E66" s="31" t="n"/>
      <c r="F66" s="31" t="n"/>
      <c r="G66" s="31" t="n"/>
      <c r="H66" s="31" t="n"/>
      <c r="I66" s="31" t="n"/>
      <c r="J66" s="31" t="n"/>
    </row>
    <row r="67" s="32">
      <c r="A67" s="31" t="n"/>
      <c r="B67" s="31" t="n"/>
      <c r="C67" s="31" t="n"/>
      <c r="D67" s="31" t="n"/>
      <c r="E67" s="31" t="n"/>
      <c r="F67" s="31" t="n"/>
      <c r="G67" s="31" t="n"/>
      <c r="H67" s="31" t="n"/>
      <c r="I67" s="31" t="n"/>
      <c r="J67" s="31" t="n"/>
    </row>
    <row r="68" s="32">
      <c r="A68" s="31" t="n"/>
      <c r="B68" s="31" t="n"/>
      <c r="C68" s="31" t="n"/>
      <c r="D68" s="31" t="n"/>
      <c r="E68" s="31" t="n"/>
      <c r="F68" s="31" t="n"/>
      <c r="G68" s="31" t="n"/>
      <c r="H68" s="31" t="n"/>
      <c r="I68" s="31" t="n"/>
      <c r="J68" s="31" t="n"/>
    </row>
    <row r="69" s="32">
      <c r="A69" s="31" t="n"/>
      <c r="B69" s="31" t="n"/>
      <c r="C69" s="31" t="n"/>
      <c r="D69" s="31" t="n"/>
      <c r="E69" s="31" t="n"/>
      <c r="F69" s="31" t="n"/>
      <c r="G69" s="31" t="n"/>
      <c r="H69" s="31" t="n"/>
      <c r="I69" s="31" t="n"/>
      <c r="J69" s="31" t="n"/>
    </row>
    <row r="70" s="32">
      <c r="A70" s="31" t="n"/>
      <c r="B70" s="31" t="n"/>
      <c r="C70" s="31" t="n"/>
      <c r="D70" s="31" t="n"/>
      <c r="E70" s="31" t="n"/>
      <c r="F70" s="31" t="n"/>
      <c r="G70" s="31" t="n"/>
      <c r="H70" s="31" t="n"/>
      <c r="I70" s="31" t="n"/>
      <c r="J70" s="31" t="n"/>
    </row>
    <row r="71" s="32">
      <c r="A71" s="31" t="n"/>
      <c r="B71" s="31" t="n"/>
      <c r="C71" s="31" t="n"/>
      <c r="D71" s="31" t="n"/>
      <c r="E71" s="31" t="n"/>
      <c r="F71" s="31" t="n"/>
      <c r="G71" s="31" t="n"/>
      <c r="H71" s="31" t="n"/>
      <c r="I71" s="31" t="n"/>
      <c r="J71" s="31" t="n"/>
    </row>
    <row r="72" s="32">
      <c r="A72" s="31" t="n"/>
      <c r="B72" s="31" t="n"/>
      <c r="C72" s="31" t="n"/>
      <c r="D72" s="31" t="n"/>
      <c r="E72" s="31" t="n"/>
      <c r="F72" s="31" t="n"/>
      <c r="G72" s="31" t="n"/>
      <c r="H72" s="31" t="n"/>
      <c r="I72" s="31" t="n"/>
      <c r="J72" s="31" t="n"/>
    </row>
    <row r="73" s="32">
      <c r="A73" s="31" t="n"/>
      <c r="B73" s="31" t="n"/>
      <c r="C73" s="31" t="n"/>
      <c r="D73" s="31" t="n"/>
      <c r="E73" s="31" t="n"/>
      <c r="F73" s="31" t="n"/>
      <c r="G73" s="31" t="n"/>
      <c r="H73" s="31" t="n"/>
      <c r="I73" s="31" t="n"/>
      <c r="J73" s="31" t="n"/>
    </row>
    <row r="74" s="32">
      <c r="A74" s="31" t="n"/>
      <c r="B74" s="31" t="n"/>
      <c r="C74" s="31" t="n"/>
      <c r="D74" s="31" t="n"/>
      <c r="E74" s="31" t="n"/>
      <c r="F74" s="31" t="n"/>
      <c r="G74" s="31" t="n"/>
      <c r="H74" s="31" t="n"/>
      <c r="I74" s="31" t="n"/>
      <c r="J74" s="31" t="n"/>
    </row>
    <row r="75" s="32">
      <c r="A75" s="31" t="n"/>
      <c r="B75" s="31" t="n"/>
      <c r="C75" s="31" t="n"/>
      <c r="D75" s="31" t="n"/>
      <c r="E75" s="31" t="n"/>
      <c r="F75" s="31" t="n"/>
      <c r="G75" s="31" t="n"/>
      <c r="H75" s="31" t="n"/>
      <c r="I75" s="31" t="n"/>
      <c r="J75" s="31" t="n"/>
    </row>
    <row r="76" s="32">
      <c r="A76" s="31" t="n"/>
      <c r="B76" s="31" t="n"/>
      <c r="C76" s="31" t="n"/>
      <c r="D76" s="31" t="n"/>
      <c r="E76" s="31" t="n"/>
      <c r="F76" s="31" t="n"/>
      <c r="G76" s="31" t="n"/>
      <c r="H76" s="31" t="n"/>
      <c r="I76" s="31" t="n"/>
      <c r="J76" s="31" t="n"/>
    </row>
    <row r="77" s="32">
      <c r="A77" s="31" t="n"/>
      <c r="B77" s="31" t="n"/>
      <c r="C77" s="31" t="n"/>
      <c r="D77" s="31" t="n"/>
      <c r="E77" s="31" t="n"/>
      <c r="F77" s="31" t="n"/>
      <c r="G77" s="31" t="n"/>
      <c r="H77" s="31" t="n"/>
      <c r="I77" s="31" t="n"/>
      <c r="J77" s="31" t="n"/>
    </row>
    <row r="78" s="32">
      <c r="A78" s="31" t="n"/>
      <c r="B78" s="31" t="n"/>
      <c r="C78" s="31" t="n"/>
      <c r="D78" s="31" t="n"/>
      <c r="E78" s="31" t="n"/>
      <c r="F78" s="31" t="n"/>
      <c r="G78" s="31" t="n"/>
      <c r="H78" s="31" t="n"/>
      <c r="I78" s="31" t="n"/>
      <c r="J78" s="31" t="n"/>
    </row>
    <row r="79" s="32">
      <c r="A79" s="31" t="n"/>
      <c r="B79" s="31" t="n"/>
      <c r="C79" s="31" t="n"/>
      <c r="D79" s="31" t="n"/>
      <c r="E79" s="31" t="n"/>
      <c r="F79" s="31" t="n"/>
      <c r="G79" s="31" t="n"/>
      <c r="H79" s="31" t="n"/>
      <c r="I79" s="31" t="n"/>
      <c r="J79" s="31" t="n"/>
    </row>
    <row r="80" s="32">
      <c r="A80" s="31" t="n"/>
      <c r="B80" s="31" t="n"/>
      <c r="C80" s="31" t="n"/>
      <c r="D80" s="31" t="n"/>
      <c r="E80" s="31" t="n"/>
      <c r="F80" s="31" t="n"/>
      <c r="G80" s="31" t="n"/>
      <c r="H80" s="31" t="n"/>
      <c r="I80" s="31" t="n"/>
      <c r="J80" s="31" t="n"/>
    </row>
    <row r="81" s="32">
      <c r="A81" s="31" t="n"/>
      <c r="B81" s="31" t="n"/>
      <c r="C81" s="31" t="n"/>
      <c r="D81" s="31" t="n"/>
      <c r="E81" s="31" t="n"/>
      <c r="F81" s="31" t="n"/>
      <c r="G81" s="31" t="n"/>
      <c r="H81" s="31" t="n"/>
      <c r="I81" s="31" t="n"/>
      <c r="J81" s="31" t="n"/>
    </row>
    <row r="82" s="32">
      <c r="A82" s="31" t="n"/>
      <c r="B82" s="31" t="n"/>
      <c r="C82" s="31" t="n"/>
      <c r="D82" s="31" t="n"/>
      <c r="E82" s="31" t="n"/>
      <c r="F82" s="31" t="n"/>
      <c r="G82" s="31" t="n"/>
      <c r="H82" s="31" t="n"/>
      <c r="I82" s="31" t="n"/>
      <c r="J82" s="31" t="n"/>
    </row>
    <row r="83" s="32">
      <c r="A83" s="31" t="n"/>
      <c r="B83" s="31" t="n"/>
      <c r="C83" s="31" t="n"/>
      <c r="D83" s="31" t="n"/>
      <c r="E83" s="31" t="n"/>
      <c r="F83" s="31" t="n"/>
      <c r="G83" s="31" t="n"/>
      <c r="H83" s="31" t="n"/>
      <c r="I83" s="31" t="n"/>
      <c r="J83" s="31" t="n"/>
    </row>
    <row r="84" s="32">
      <c r="A84" s="31" t="n"/>
      <c r="B84" s="31" t="n"/>
      <c r="C84" s="31" t="n"/>
      <c r="D84" s="31" t="n"/>
      <c r="E84" s="31" t="n"/>
      <c r="F84" s="31" t="n"/>
      <c r="G84" s="31" t="n"/>
      <c r="H84" s="31" t="n"/>
      <c r="I84" s="31" t="n"/>
      <c r="J84" s="31" t="n"/>
    </row>
    <row r="85" s="32">
      <c r="A85" s="31" t="n"/>
      <c r="B85" s="31" t="n"/>
      <c r="C85" s="31" t="n"/>
      <c r="D85" s="31" t="n"/>
      <c r="E85" s="31" t="n"/>
      <c r="F85" s="31" t="n"/>
      <c r="G85" s="31" t="n"/>
      <c r="H85" s="31" t="n"/>
      <c r="I85" s="31" t="n"/>
      <c r="J85" s="31" t="n"/>
    </row>
    <row r="86" s="32">
      <c r="A86" s="31" t="n"/>
      <c r="B86" s="31" t="n"/>
      <c r="C86" s="31" t="n"/>
      <c r="D86" s="31" t="n"/>
      <c r="E86" s="31" t="n"/>
      <c r="F86" s="31" t="n"/>
      <c r="G86" s="31" t="n"/>
      <c r="H86" s="31" t="n"/>
      <c r="I86" s="31" t="n"/>
      <c r="J86" s="31" t="n"/>
    </row>
    <row r="87" s="32">
      <c r="A87" s="31" t="n"/>
      <c r="B87" s="31" t="n"/>
      <c r="C87" s="31" t="n"/>
      <c r="D87" s="31" t="n"/>
      <c r="E87" s="31" t="n"/>
      <c r="F87" s="31" t="n"/>
      <c r="G87" s="31" t="n"/>
      <c r="H87" s="31" t="n"/>
      <c r="I87" s="31" t="n"/>
      <c r="J87" s="31" t="n"/>
    </row>
    <row r="88" s="32">
      <c r="A88" s="31" t="n"/>
      <c r="B88" s="31" t="n"/>
      <c r="C88" s="31" t="n"/>
      <c r="D88" s="31" t="n"/>
      <c r="E88" s="31" t="n"/>
      <c r="F88" s="31" t="n"/>
      <c r="G88" s="31" t="n"/>
      <c r="H88" s="31" t="n"/>
      <c r="I88" s="31" t="n"/>
      <c r="J88" s="31" t="n"/>
    </row>
    <row r="89" s="32">
      <c r="A89" s="31" t="n"/>
      <c r="B89" s="31" t="n"/>
      <c r="C89" s="31" t="n"/>
      <c r="D89" s="31" t="n"/>
      <c r="E89" s="31" t="n"/>
      <c r="F89" s="31" t="n"/>
      <c r="G89" s="31" t="n"/>
      <c r="H89" s="31" t="n"/>
      <c r="I89" s="31" t="n"/>
      <c r="J89" s="31" t="n"/>
    </row>
    <row r="90" s="32">
      <c r="A90" s="31" t="n"/>
      <c r="B90" s="31" t="n"/>
      <c r="C90" s="31" t="n"/>
      <c r="D90" s="31" t="n"/>
      <c r="E90" s="31" t="n"/>
      <c r="F90" s="31" t="n"/>
      <c r="G90" s="31" t="n"/>
      <c r="H90" s="31" t="n"/>
      <c r="I90" s="31" t="n"/>
      <c r="J90" s="31" t="n"/>
    </row>
    <row r="91" s="32">
      <c r="A91" s="31" t="n"/>
      <c r="B91" s="31" t="n"/>
      <c r="C91" s="31" t="n"/>
      <c r="D91" s="31" t="n"/>
      <c r="E91" s="31" t="n"/>
      <c r="F91" s="31" t="n"/>
      <c r="G91" s="31" t="n"/>
      <c r="H91" s="31" t="n"/>
      <c r="I91" s="31" t="n"/>
      <c r="J91" s="31" t="n"/>
    </row>
    <row r="92" s="32">
      <c r="A92" s="31" t="n"/>
      <c r="B92" s="31" t="n"/>
      <c r="C92" s="31" t="n"/>
      <c r="D92" s="31" t="n"/>
      <c r="E92" s="31" t="n"/>
      <c r="F92" s="31" t="n"/>
      <c r="G92" s="31" t="n"/>
      <c r="H92" s="31" t="n"/>
      <c r="I92" s="31" t="n"/>
      <c r="J92" s="31" t="n"/>
    </row>
    <row r="93" s="32">
      <c r="A93" s="31" t="n"/>
      <c r="B93" s="31" t="n"/>
      <c r="C93" s="31" t="n"/>
      <c r="D93" s="31" t="n"/>
      <c r="E93" s="31" t="n"/>
      <c r="F93" s="31" t="n"/>
      <c r="G93" s="31" t="n"/>
      <c r="H93" s="31" t="n"/>
      <c r="I93" s="31" t="n"/>
      <c r="J93" s="31" t="n"/>
    </row>
    <row r="94" s="32">
      <c r="A94" s="31" t="n"/>
      <c r="B94" s="31" t="n"/>
      <c r="C94" s="31" t="n"/>
      <c r="D94" s="31" t="n"/>
      <c r="E94" s="31" t="n"/>
      <c r="F94" s="31" t="n"/>
      <c r="G94" s="31" t="n"/>
      <c r="H94" s="31" t="n"/>
      <c r="I94" s="31" t="n"/>
      <c r="J94" s="31" t="n"/>
    </row>
    <row r="95" s="32">
      <c r="A95" s="31" t="n"/>
      <c r="B95" s="31" t="n"/>
      <c r="C95" s="31" t="n"/>
      <c r="D95" s="31" t="n"/>
      <c r="E95" s="31" t="n"/>
      <c r="F95" s="31" t="n"/>
      <c r="G95" s="31" t="n"/>
      <c r="H95" s="31" t="n"/>
      <c r="I95" s="31" t="n"/>
      <c r="J95" s="31" t="n"/>
    </row>
    <row r="96" s="32">
      <c r="A96" s="31" t="n"/>
      <c r="B96" s="31" t="n"/>
      <c r="C96" s="31" t="n"/>
      <c r="D96" s="31" t="n"/>
      <c r="E96" s="31" t="n"/>
      <c r="F96" s="31" t="n"/>
      <c r="G96" s="31" t="n"/>
      <c r="H96" s="31" t="n"/>
      <c r="I96" s="31" t="n"/>
      <c r="J96" s="31" t="n"/>
    </row>
    <row r="97" s="32">
      <c r="A97" s="31" t="n"/>
      <c r="B97" s="31" t="n"/>
      <c r="C97" s="31" t="n"/>
      <c r="D97" s="31" t="n"/>
      <c r="E97" s="31" t="n"/>
      <c r="F97" s="31" t="n"/>
      <c r="G97" s="31" t="n"/>
      <c r="H97" s="31" t="n"/>
      <c r="I97" s="31" t="n"/>
      <c r="J97" s="31" t="n"/>
    </row>
    <row r="98" s="32">
      <c r="A98" s="31" t="n"/>
      <c r="B98" s="31" t="n"/>
      <c r="C98" s="31" t="n"/>
      <c r="D98" s="31" t="n"/>
      <c r="E98" s="31" t="n"/>
      <c r="F98" s="31" t="n"/>
      <c r="G98" s="31" t="n"/>
      <c r="H98" s="31" t="n"/>
      <c r="I98" s="31" t="n"/>
      <c r="J98" s="31" t="n"/>
    </row>
    <row r="99" s="32">
      <c r="A99" s="31" t="n"/>
      <c r="B99" s="31" t="n"/>
      <c r="C99" s="31" t="n"/>
      <c r="D99" s="31" t="n"/>
      <c r="E99" s="31" t="n"/>
      <c r="F99" s="31" t="n"/>
      <c r="G99" s="31" t="n"/>
      <c r="H99" s="31" t="n"/>
      <c r="I99" s="31" t="n"/>
      <c r="J99" s="31" t="n"/>
    </row>
    <row r="100" s="32">
      <c r="A100" s="31" t="n"/>
      <c r="B100" s="31" t="n"/>
      <c r="C100" s="31" t="n"/>
      <c r="D100" s="31" t="n"/>
      <c r="E100" s="31" t="n"/>
      <c r="F100" s="31" t="n"/>
      <c r="G100" s="31" t="n"/>
      <c r="H100" s="31" t="n"/>
      <c r="I100" s="31" t="n"/>
      <c r="J100" s="31" t="n"/>
    </row>
    <row r="101" s="32">
      <c r="A101" s="31" t="n"/>
      <c r="B101" s="31" t="n"/>
      <c r="C101" s="31" t="n"/>
      <c r="D101" s="31" t="n"/>
      <c r="E101" s="31" t="n"/>
      <c r="F101" s="31" t="n"/>
      <c r="G101" s="31" t="n"/>
      <c r="H101" s="31" t="n"/>
      <c r="I101" s="31" t="n"/>
      <c r="J101" s="31" t="n"/>
    </row>
    <row r="102" s="32">
      <c r="A102" s="31" t="n"/>
      <c r="B102" s="31" t="n"/>
      <c r="C102" s="31" t="n"/>
      <c r="D102" s="31" t="n"/>
      <c r="E102" s="31" t="n"/>
      <c r="F102" s="31" t="n"/>
      <c r="G102" s="31" t="n"/>
      <c r="H102" s="31" t="n"/>
      <c r="I102" s="31" t="n"/>
      <c r="J102" s="31" t="n"/>
    </row>
    <row r="103" s="32">
      <c r="A103" s="31" t="n"/>
      <c r="B103" s="31" t="n"/>
      <c r="C103" s="31" t="n"/>
      <c r="D103" s="31" t="n"/>
      <c r="E103" s="31" t="n"/>
      <c r="F103" s="31" t="n"/>
      <c r="G103" s="31" t="n"/>
      <c r="H103" s="31" t="n"/>
      <c r="I103" s="31" t="n"/>
      <c r="J103" s="31" t="n"/>
    </row>
    <row r="104" s="32">
      <c r="A104" s="31" t="n"/>
      <c r="B104" s="31" t="n"/>
      <c r="C104" s="31" t="n"/>
      <c r="D104" s="31" t="n"/>
      <c r="E104" s="31" t="n"/>
      <c r="F104" s="31" t="n"/>
      <c r="G104" s="31" t="n"/>
      <c r="H104" s="31" t="n"/>
      <c r="I104" s="31" t="n"/>
      <c r="J104" s="31" t="n"/>
    </row>
    <row r="105" s="32">
      <c r="A105" s="31" t="n"/>
      <c r="B105" s="31" t="n"/>
      <c r="C105" s="31" t="n"/>
      <c r="D105" s="31" t="n"/>
      <c r="E105" s="31" t="n"/>
      <c r="F105" s="31" t="n"/>
      <c r="G105" s="31" t="n"/>
      <c r="H105" s="31" t="n"/>
      <c r="I105" s="31" t="n"/>
      <c r="J105" s="31" t="n"/>
    </row>
    <row r="106" s="32">
      <c r="A106" s="31" t="n"/>
      <c r="B106" s="31" t="n"/>
      <c r="C106" s="31" t="n"/>
      <c r="D106" s="31" t="n"/>
      <c r="E106" s="31" t="n"/>
      <c r="F106" s="31" t="n"/>
      <c r="G106" s="31" t="n"/>
      <c r="H106" s="31" t="n"/>
      <c r="I106" s="31" t="n"/>
      <c r="J106" s="31" t="n"/>
    </row>
    <row r="107" s="32">
      <c r="A107" s="31" t="n"/>
      <c r="B107" s="31" t="n"/>
      <c r="C107" s="31" t="n"/>
      <c r="D107" s="31" t="n"/>
      <c r="E107" s="31" t="n"/>
      <c r="F107" s="31" t="n"/>
      <c r="G107" s="31" t="n"/>
      <c r="H107" s="31" t="n"/>
      <c r="I107" s="31" t="n"/>
      <c r="J107" s="31" t="n"/>
    </row>
    <row r="108" s="32">
      <c r="A108" s="31" t="n"/>
      <c r="B108" s="31" t="n"/>
      <c r="C108" s="31" t="n"/>
      <c r="D108" s="31" t="n"/>
      <c r="E108" s="31" t="n"/>
      <c r="F108" s="31" t="n"/>
      <c r="G108" s="31" t="n"/>
      <c r="H108" s="31" t="n"/>
      <c r="I108" s="31" t="n"/>
      <c r="J108" s="31" t="n"/>
    </row>
    <row r="109" s="32">
      <c r="A109" s="31" t="n"/>
      <c r="B109" s="31" t="n"/>
      <c r="C109" s="31" t="n"/>
      <c r="D109" s="31" t="n"/>
      <c r="E109" s="31" t="n"/>
      <c r="F109" s="31" t="n"/>
      <c r="G109" s="31" t="n"/>
      <c r="H109" s="31" t="n"/>
      <c r="I109" s="31" t="n"/>
      <c r="J109" s="31" t="n"/>
    </row>
    <row r="110" s="32">
      <c r="A110" s="31" t="n"/>
      <c r="B110" s="31" t="n"/>
      <c r="C110" s="31" t="n"/>
      <c r="D110" s="31" t="n"/>
      <c r="E110" s="31" t="n"/>
      <c r="F110" s="31" t="n"/>
      <c r="G110" s="31" t="n"/>
      <c r="H110" s="31" t="n"/>
      <c r="I110" s="31" t="n"/>
      <c r="J110" s="31" t="n"/>
    </row>
    <row r="111" s="32">
      <c r="A111" s="31" t="n"/>
      <c r="B111" s="31" t="n"/>
      <c r="C111" s="31" t="n"/>
      <c r="D111" s="31" t="n"/>
      <c r="E111" s="31" t="n"/>
      <c r="F111" s="31" t="n"/>
      <c r="G111" s="31" t="n"/>
      <c r="H111" s="31" t="n"/>
      <c r="I111" s="31" t="n"/>
      <c r="J111" s="31" t="n"/>
    </row>
    <row r="112" s="32">
      <c r="A112" s="31" t="n"/>
      <c r="B112" s="31" t="n"/>
      <c r="C112" s="31" t="n"/>
      <c r="D112" s="31" t="n"/>
      <c r="E112" s="31" t="n"/>
      <c r="F112" s="31" t="n"/>
      <c r="G112" s="31" t="n"/>
      <c r="H112" s="31" t="n"/>
      <c r="I112" s="31" t="n"/>
      <c r="J112" s="31" t="n"/>
    </row>
    <row r="113" s="32">
      <c r="A113" s="31" t="n"/>
      <c r="B113" s="31" t="n"/>
      <c r="C113" s="31" t="n"/>
      <c r="D113" s="31" t="n"/>
      <c r="E113" s="31" t="n"/>
      <c r="F113" s="31" t="n"/>
      <c r="G113" s="31" t="n"/>
      <c r="H113" s="31" t="n"/>
      <c r="I113" s="31" t="n"/>
      <c r="J113" s="31" t="n"/>
    </row>
    <row r="114" s="32">
      <c r="A114" s="31" t="n"/>
      <c r="B114" s="31" t="n"/>
      <c r="C114" s="31" t="n"/>
      <c r="D114" s="31" t="n"/>
      <c r="E114" s="31" t="n"/>
      <c r="F114" s="31" t="n"/>
      <c r="G114" s="31" t="n"/>
      <c r="H114" s="31" t="n"/>
      <c r="I114" s="31" t="n"/>
      <c r="J114" s="31" t="n"/>
    </row>
    <row r="115" s="32">
      <c r="A115" s="31" t="n"/>
      <c r="B115" s="31" t="n"/>
      <c r="C115" s="31" t="n"/>
      <c r="D115" s="31" t="n"/>
      <c r="E115" s="31" t="n"/>
      <c r="F115" s="31" t="n"/>
      <c r="G115" s="31" t="n"/>
      <c r="H115" s="31" t="n"/>
      <c r="I115" s="31" t="n"/>
      <c r="J115" s="31" t="n"/>
    </row>
    <row r="116" s="32">
      <c r="A116" s="31" t="n"/>
      <c r="B116" s="31" t="n"/>
      <c r="C116" s="31" t="n"/>
      <c r="D116" s="31" t="n"/>
      <c r="E116" s="31" t="n"/>
      <c r="F116" s="31" t="n"/>
      <c r="G116" s="31" t="n"/>
      <c r="H116" s="31" t="n"/>
      <c r="I116" s="31" t="n"/>
      <c r="J116" s="31" t="n"/>
    </row>
    <row r="117" s="32">
      <c r="A117" s="31" t="n"/>
      <c r="B117" s="31" t="n"/>
      <c r="C117" s="31" t="n"/>
      <c r="D117" s="31" t="n"/>
      <c r="E117" s="31" t="n"/>
      <c r="F117" s="31" t="n"/>
      <c r="G117" s="31" t="n"/>
      <c r="H117" s="31" t="n"/>
      <c r="I117" s="31" t="n"/>
      <c r="J117" s="31" t="n"/>
    </row>
    <row r="118" s="32">
      <c r="A118" s="31" t="n"/>
      <c r="B118" s="31" t="n"/>
      <c r="C118" s="31" t="n"/>
      <c r="D118" s="31" t="n"/>
      <c r="E118" s="31" t="n"/>
      <c r="F118" s="31" t="n"/>
      <c r="G118" s="31" t="n"/>
      <c r="H118" s="31" t="n"/>
      <c r="I118" s="31" t="n"/>
      <c r="J118" s="31" t="n"/>
    </row>
    <row r="119" s="32">
      <c r="A119" s="31" t="n"/>
      <c r="B119" s="31" t="n"/>
      <c r="C119" s="31" t="n"/>
      <c r="D119" s="31" t="n"/>
      <c r="E119" s="31" t="n"/>
      <c r="F119" s="31" t="n"/>
      <c r="G119" s="31" t="n"/>
      <c r="H119" s="31" t="n"/>
      <c r="I119" s="31" t="n"/>
      <c r="J119" s="31" t="n"/>
    </row>
    <row r="120" s="32">
      <c r="A120" s="31" t="n"/>
      <c r="B120" s="31" t="n"/>
      <c r="C120" s="31" t="n"/>
      <c r="D120" s="31" t="n"/>
      <c r="E120" s="31" t="n"/>
      <c r="F120" s="31" t="n"/>
      <c r="G120" s="31" t="n"/>
      <c r="H120" s="31" t="n"/>
      <c r="I120" s="31" t="n"/>
      <c r="J120" s="31" t="n"/>
    </row>
    <row r="121" s="32">
      <c r="A121" s="31" t="n"/>
      <c r="B121" s="31" t="n"/>
      <c r="C121" s="31" t="n"/>
      <c r="D121" s="31" t="n"/>
      <c r="E121" s="31" t="n"/>
      <c r="F121" s="31" t="n"/>
      <c r="G121" s="31" t="n"/>
      <c r="H121" s="31" t="n"/>
      <c r="I121" s="31" t="n"/>
      <c r="J121" s="31" t="n"/>
    </row>
    <row r="122" s="32">
      <c r="A122" s="31" t="n"/>
      <c r="B122" s="31" t="n"/>
      <c r="C122" s="31" t="n"/>
      <c r="D122" s="31" t="n"/>
      <c r="E122" s="31" t="n"/>
      <c r="F122" s="31" t="n"/>
      <c r="G122" s="31" t="n"/>
      <c r="H122" s="31" t="n"/>
      <c r="I122" s="31" t="n"/>
      <c r="J122" s="31" t="n"/>
    </row>
    <row r="123" s="32">
      <c r="A123" s="31" t="n"/>
      <c r="B123" s="31" t="n"/>
      <c r="C123" s="31" t="n"/>
      <c r="D123" s="31" t="n"/>
      <c r="E123" s="31" t="n"/>
      <c r="F123" s="31" t="n"/>
      <c r="G123" s="31" t="n"/>
      <c r="H123" s="31" t="n"/>
      <c r="I123" s="31" t="n"/>
      <c r="J123" s="31" t="n"/>
    </row>
    <row r="124" s="32">
      <c r="A124" s="31" t="n"/>
      <c r="B124" s="31" t="n"/>
      <c r="C124" s="31" t="n"/>
      <c r="D124" s="31" t="n"/>
      <c r="E124" s="31" t="n"/>
      <c r="F124" s="31" t="n"/>
      <c r="G124" s="31" t="n"/>
      <c r="H124" s="31" t="n"/>
      <c r="I124" s="31" t="n"/>
      <c r="J124" s="31" t="n"/>
    </row>
    <row r="125" s="32">
      <c r="A125" s="31" t="n"/>
      <c r="B125" s="31" t="n"/>
      <c r="C125" s="31" t="n"/>
      <c r="D125" s="31" t="n"/>
      <c r="E125" s="31" t="n"/>
      <c r="F125" s="31" t="n"/>
      <c r="G125" s="31" t="n"/>
      <c r="H125" s="31" t="n"/>
      <c r="I125" s="31" t="n"/>
      <c r="J125" s="31" t="n"/>
    </row>
    <row r="126" s="32">
      <c r="A126" s="31" t="n"/>
      <c r="B126" s="31" t="n"/>
      <c r="C126" s="31" t="n"/>
      <c r="D126" s="31" t="n"/>
      <c r="E126" s="31" t="n"/>
      <c r="F126" s="31" t="n"/>
      <c r="G126" s="31" t="n"/>
      <c r="H126" s="31" t="n"/>
      <c r="I126" s="31" t="n"/>
      <c r="J126" s="31" t="n"/>
    </row>
    <row r="127" s="32">
      <c r="A127" s="31" t="n"/>
      <c r="B127" s="31" t="n"/>
      <c r="C127" s="31" t="n"/>
      <c r="D127" s="31" t="n"/>
      <c r="E127" s="31" t="n"/>
      <c r="F127" s="31" t="n"/>
      <c r="G127" s="31" t="n"/>
      <c r="H127" s="31" t="n"/>
      <c r="I127" s="31" t="n"/>
      <c r="J127" s="31" t="n"/>
    </row>
    <row r="128" s="32">
      <c r="A128" s="31" t="n"/>
      <c r="B128" s="31" t="n"/>
      <c r="C128" s="31" t="n"/>
      <c r="D128" s="31" t="n"/>
      <c r="E128" s="31" t="n"/>
      <c r="F128" s="31" t="n"/>
      <c r="G128" s="31" t="n"/>
      <c r="H128" s="31" t="n"/>
      <c r="I128" s="31" t="n"/>
      <c r="J128" s="31" t="n"/>
    </row>
    <row r="129" s="32">
      <c r="A129" s="31" t="n"/>
      <c r="B129" s="31" t="n"/>
      <c r="C129" s="31" t="n"/>
      <c r="D129" s="31" t="n"/>
      <c r="E129" s="31" t="n"/>
      <c r="F129" s="31" t="n"/>
      <c r="G129" s="31" t="n"/>
      <c r="H129" s="31" t="n"/>
      <c r="I129" s="31" t="n"/>
      <c r="J129" s="31" t="n"/>
    </row>
    <row r="130" s="32">
      <c r="A130" s="31" t="n"/>
      <c r="B130" s="31" t="n"/>
      <c r="C130" s="31" t="n"/>
      <c r="D130" s="31" t="n"/>
      <c r="E130" s="31" t="n"/>
      <c r="F130" s="31" t="n"/>
      <c r="G130" s="31" t="n"/>
      <c r="H130" s="31" t="n"/>
      <c r="I130" s="31" t="n"/>
      <c r="J130" s="31" t="n"/>
    </row>
    <row r="131" s="32">
      <c r="A131" s="31" t="n"/>
      <c r="B131" s="31" t="n"/>
      <c r="C131" s="31" t="n"/>
      <c r="D131" s="31" t="n"/>
      <c r="E131" s="31" t="n"/>
      <c r="F131" s="31" t="n"/>
      <c r="G131" s="31" t="n"/>
      <c r="H131" s="31" t="n"/>
      <c r="I131" s="31" t="n"/>
      <c r="J131" s="31" t="n"/>
    </row>
    <row r="132" s="32">
      <c r="A132" s="31" t="n"/>
      <c r="B132" s="31" t="n"/>
      <c r="C132" s="31" t="n"/>
      <c r="D132" s="31" t="n"/>
      <c r="E132" s="31" t="n"/>
      <c r="F132" s="31" t="n"/>
      <c r="G132" s="31" t="n"/>
      <c r="H132" s="31" t="n"/>
      <c r="I132" s="31" t="n"/>
      <c r="J132" s="31" t="n"/>
    </row>
    <row r="133" s="32">
      <c r="A133" s="31" t="n"/>
      <c r="B133" s="31" t="n"/>
      <c r="C133" s="31" t="n"/>
      <c r="D133" s="31" t="n"/>
      <c r="E133" s="31" t="n"/>
      <c r="F133" s="31" t="n"/>
      <c r="G133" s="31" t="n"/>
      <c r="H133" s="31" t="n"/>
      <c r="I133" s="31" t="n"/>
      <c r="J133" s="31" t="n"/>
    </row>
    <row r="134" s="32">
      <c r="A134" s="31" t="n"/>
      <c r="B134" s="31" t="n"/>
      <c r="C134" s="31" t="n"/>
      <c r="D134" s="31" t="n"/>
      <c r="E134" s="31" t="n"/>
      <c r="F134" s="31" t="n"/>
      <c r="G134" s="31" t="n"/>
      <c r="H134" s="31" t="n"/>
      <c r="I134" s="31" t="n"/>
      <c r="J134" s="31" t="n"/>
    </row>
    <row r="135" s="32">
      <c r="A135" s="31" t="n"/>
      <c r="B135" s="31" t="n"/>
      <c r="C135" s="31" t="n"/>
      <c r="D135" s="31" t="n"/>
      <c r="E135" s="31" t="n"/>
      <c r="F135" s="31" t="n"/>
      <c r="G135" s="31" t="n"/>
      <c r="H135" s="31" t="n"/>
      <c r="I135" s="31" t="n"/>
      <c r="J135" s="31" t="n"/>
    </row>
    <row r="136" s="32">
      <c r="A136" s="31" t="n"/>
      <c r="B136" s="31" t="n"/>
      <c r="C136" s="31" t="n"/>
      <c r="D136" s="31" t="n"/>
      <c r="E136" s="31" t="n"/>
      <c r="F136" s="31" t="n"/>
      <c r="G136" s="31" t="n"/>
      <c r="H136" s="31" t="n"/>
      <c r="I136" s="31" t="n"/>
      <c r="J136" s="31" t="n"/>
    </row>
    <row r="137" s="32">
      <c r="A137" s="31" t="n"/>
      <c r="B137" s="31" t="n"/>
      <c r="C137" s="31" t="n"/>
      <c r="D137" s="31" t="n"/>
      <c r="E137" s="31" t="n"/>
      <c r="F137" s="31" t="n"/>
      <c r="G137" s="31" t="n"/>
      <c r="H137" s="31" t="n"/>
      <c r="I137" s="31" t="n"/>
      <c r="J137" s="31" t="n"/>
    </row>
    <row r="138" s="32">
      <c r="A138" s="31" t="n"/>
      <c r="B138" s="31" t="n"/>
      <c r="C138" s="31" t="n"/>
      <c r="D138" s="31" t="n"/>
      <c r="E138" s="31" t="n"/>
      <c r="F138" s="31" t="n"/>
      <c r="G138" s="31" t="n"/>
      <c r="H138" s="31" t="n"/>
      <c r="I138" s="31" t="n"/>
      <c r="J138" s="31" t="n"/>
    </row>
    <row r="139" s="32">
      <c r="A139" s="31" t="n"/>
      <c r="B139" s="31" t="n"/>
      <c r="C139" s="31" t="n"/>
      <c r="D139" s="31" t="n"/>
      <c r="E139" s="31" t="n"/>
      <c r="F139" s="31" t="n"/>
      <c r="G139" s="31" t="n"/>
      <c r="H139" s="31" t="n"/>
      <c r="I139" s="31" t="n"/>
      <c r="J139" s="31" t="n"/>
    </row>
    <row r="140" s="32">
      <c r="A140" s="31" t="n"/>
      <c r="B140" s="31" t="n"/>
      <c r="C140" s="31" t="n"/>
      <c r="D140" s="31" t="n"/>
      <c r="E140" s="31" t="n"/>
      <c r="F140" s="31" t="n"/>
      <c r="G140" s="31" t="n"/>
      <c r="H140" s="31" t="n"/>
      <c r="I140" s="31" t="n"/>
      <c r="J140" s="31" t="n"/>
    </row>
    <row r="141" s="32">
      <c r="A141" s="31" t="n"/>
      <c r="B141" s="31" t="n"/>
      <c r="C141" s="31" t="n"/>
      <c r="D141" s="31" t="n"/>
      <c r="E141" s="31" t="n"/>
      <c r="F141" s="31" t="n"/>
      <c r="G141" s="31" t="n"/>
      <c r="H141" s="31" t="n"/>
      <c r="I141" s="31" t="n"/>
      <c r="J141" s="31" t="n"/>
    </row>
    <row r="142" s="32">
      <c r="A142" s="31" t="n"/>
      <c r="B142" s="31" t="n"/>
      <c r="C142" s="31" t="n"/>
      <c r="D142" s="31" t="n"/>
      <c r="E142" s="31" t="n"/>
      <c r="F142" s="31" t="n"/>
      <c r="G142" s="31" t="n"/>
      <c r="H142" s="31" t="n"/>
      <c r="I142" s="31" t="n"/>
      <c r="J142" s="31" t="n"/>
    </row>
    <row r="143" s="32">
      <c r="A143" s="31" t="n"/>
      <c r="B143" s="31" t="n"/>
      <c r="C143" s="31" t="n"/>
      <c r="D143" s="31" t="n"/>
      <c r="E143" s="31" t="n"/>
      <c r="F143" s="31" t="n"/>
      <c r="G143" s="31" t="n"/>
      <c r="H143" s="31" t="n"/>
      <c r="I143" s="31" t="n"/>
      <c r="J143" s="31" t="n"/>
    </row>
    <row r="144" s="32">
      <c r="A144" s="31" t="n"/>
      <c r="B144" s="31" t="n"/>
      <c r="C144" s="31" t="n"/>
      <c r="D144" s="31" t="n"/>
      <c r="E144" s="31" t="n"/>
      <c r="F144" s="31" t="n"/>
      <c r="G144" s="31" t="n"/>
      <c r="H144" s="31" t="n"/>
      <c r="I144" s="31" t="n"/>
      <c r="J144" s="31" t="n"/>
    </row>
    <row r="145" s="32">
      <c r="A145" s="31" t="n"/>
      <c r="B145" s="31" t="n"/>
      <c r="C145" s="31" t="n"/>
      <c r="D145" s="31" t="n"/>
      <c r="E145" s="31" t="n"/>
      <c r="F145" s="31" t="n"/>
      <c r="G145" s="31" t="n"/>
      <c r="H145" s="31" t="n"/>
      <c r="I145" s="31" t="n"/>
      <c r="J145" s="31" t="n"/>
    </row>
    <row r="146" s="32">
      <c r="A146" s="31" t="n"/>
      <c r="B146" s="31" t="n"/>
      <c r="C146" s="31" t="n"/>
      <c r="D146" s="31" t="n"/>
      <c r="E146" s="31" t="n"/>
      <c r="F146" s="31" t="n"/>
      <c r="G146" s="31" t="n"/>
      <c r="H146" s="31" t="n"/>
      <c r="I146" s="31" t="n"/>
      <c r="J146" s="31" t="n"/>
    </row>
    <row r="147" s="32">
      <c r="A147" s="31" t="n"/>
      <c r="B147" s="31" t="n"/>
      <c r="C147" s="31" t="n"/>
      <c r="D147" s="31" t="n"/>
      <c r="E147" s="31" t="n"/>
      <c r="F147" s="31" t="n"/>
      <c r="G147" s="31" t="n"/>
      <c r="H147" s="31" t="n"/>
      <c r="I147" s="31" t="n"/>
      <c r="J147" s="31" t="n"/>
    </row>
    <row r="148" s="32">
      <c r="A148" s="31" t="n"/>
      <c r="B148" s="31" t="n"/>
      <c r="C148" s="31" t="n"/>
      <c r="D148" s="31" t="n"/>
      <c r="E148" s="31" t="n"/>
      <c r="F148" s="31" t="n"/>
      <c r="G148" s="31" t="n"/>
      <c r="H148" s="31" t="n"/>
      <c r="I148" s="31" t="n"/>
      <c r="J148" s="31" t="n"/>
    </row>
    <row r="149" s="32">
      <c r="A149" s="31" t="n"/>
      <c r="B149" s="31" t="n"/>
      <c r="C149" s="31" t="n"/>
      <c r="D149" s="31" t="n"/>
      <c r="E149" s="31" t="n"/>
      <c r="F149" s="31" t="n"/>
      <c r="G149" s="31" t="n"/>
      <c r="H149" s="31" t="n"/>
      <c r="I149" s="31" t="n"/>
      <c r="J149" s="31" t="n"/>
    </row>
    <row r="150" s="32">
      <c r="A150" s="31" t="n"/>
      <c r="B150" s="31" t="n"/>
      <c r="C150" s="31" t="n"/>
      <c r="D150" s="31" t="n"/>
      <c r="E150" s="31" t="n"/>
      <c r="F150" s="31" t="n"/>
      <c r="G150" s="31" t="n"/>
      <c r="H150" s="31" t="n"/>
      <c r="I150" s="31" t="n"/>
      <c r="J150" s="31" t="n"/>
    </row>
  </sheetData>
  <sheetProtection selectLockedCells="0" selectUnlockedCells="0" sheet="1" objects="0" insertRows="1" insertHyperlinks="1" autoFilter="1" scenarios="0" formatColumns="0" deleteColumns="1" insertColumns="1" pivotTables="1" deleteRows="1" formatCells="0" formatRows="0" sort="1"/>
  <mergeCells count="51">
    <mergeCell ref="A32:G32"/>
    <mergeCell ref="A46:F46"/>
    <mergeCell ref="A53:D53"/>
    <mergeCell ref="A52:D52"/>
    <mergeCell ref="B13:G13"/>
    <mergeCell ref="B10:G10"/>
    <mergeCell ref="A33:C33"/>
    <mergeCell ref="E49:G49"/>
    <mergeCell ref="A48:G48"/>
    <mergeCell ref="A24:G24"/>
    <mergeCell ref="E57:G57"/>
    <mergeCell ref="A59:G59"/>
    <mergeCell ref="A51:D51"/>
    <mergeCell ref="A60:G60"/>
    <mergeCell ref="A35:C35"/>
    <mergeCell ref="A49:D49"/>
    <mergeCell ref="A29:C29"/>
    <mergeCell ref="A38:C38"/>
    <mergeCell ref="E54:G54"/>
    <mergeCell ref="A28:C28"/>
    <mergeCell ref="B20:G20"/>
    <mergeCell ref="A45:D45"/>
    <mergeCell ref="E41:G41"/>
    <mergeCell ref="B15:G19"/>
    <mergeCell ref="A15:A19"/>
    <mergeCell ref="A44:F44"/>
    <mergeCell ref="E53:G53"/>
    <mergeCell ref="A54:D54"/>
    <mergeCell ref="A40:C40"/>
    <mergeCell ref="E50:G50"/>
    <mergeCell ref="E56:G56"/>
    <mergeCell ref="A30:C30"/>
    <mergeCell ref="A39:C39"/>
    <mergeCell ref="A25:G25"/>
    <mergeCell ref="A34:C34"/>
    <mergeCell ref="A41:D41"/>
    <mergeCell ref="A37:G37"/>
    <mergeCell ref="E55:G55"/>
    <mergeCell ref="E42:G42"/>
    <mergeCell ref="A56:D56"/>
    <mergeCell ref="E52:G52"/>
    <mergeCell ref="B22:G22"/>
    <mergeCell ref="A27:G27"/>
    <mergeCell ref="A50:D50"/>
    <mergeCell ref="A55:D55"/>
    <mergeCell ref="A57:D57"/>
    <mergeCell ref="B12:G12"/>
    <mergeCell ref="B21:G21"/>
    <mergeCell ref="A42:D42"/>
    <mergeCell ref="E51:G51"/>
    <mergeCell ref="B11:G11"/>
  </mergeCells>
  <dataValidations count="7">
    <dataValidation sqref="E39 F29 F34 F39" showDropDown="0" showInputMessage="0" showErrorMessage="1" allowBlank="1" type="decimal" operator="greaterThanOrEqual">
      <formula1>0</formula1>
    </dataValidation>
    <dataValidation sqref="E49" showDropDown="0" showInputMessage="0" showErrorMessage="1" allowBlank="1" type="list">
      <formula1>"PLN,EUR"</formula1>
    </dataValidation>
    <dataValidation sqref="E50:E51" showDropDown="0" showInputMessage="0" showErrorMessage="1" allowBlank="1" type="list">
      <formula1>"TAK,NIE"</formula1>
    </dataValidation>
    <dataValidation sqref="E52" showDropDown="0" showInputMessage="0" showErrorMessage="1" allowBlank="1" type="whole" operator="greaterThanOrEqual">
      <formula1>24</formula1>
    </dataValidation>
    <dataValidation sqref="E53" showDropDown="0" showInputMessage="0" showErrorMessage="1" allowBlank="1" type="whole" operator="greaterThanOrEqual">
      <formula1>0</formula1>
    </dataValidation>
    <dataValidation sqref="E54:E55" showDropDown="0" showInputMessage="0" showErrorMessage="1" allowBlank="1" type="decimal" operator="greaterThanOrEqual">
      <formula1>0</formula1>
    </dataValidation>
    <dataValidation sqref="E56" showDropDown="0" showInputMessage="0" showErrorMessage="1" allowBlank="1" type="list">
      <formula1>"TAK,NIE"</formula1>
    </dataValidation>
  </dataValidations>
  <printOptions horizontalCentered="0" verticalCentered="0" headings="0" gridLines="0" gridLinesSet="1"/>
  <pageMargins left="0.7" right="0.7" top="0.75" bottom="0.75" header="0.511811023622047" footer="0.511811023622047"/>
  <pageSetup orientation="portrait" paperSize="9" scale="100" fitToHeight="0" fitToWidth="1" pageOrder="downThenOver" blackAndWhite="0" draft="0" horizontalDpi="300" verticalDpi="300" copies="1"/>
  <rowBreaks count="1" manualBreakCount="1">
    <brk id="5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Przemek Deżakowski</dc:creator>
  <dc:language xmlns:dc="http://purl.org/dc/elements/1.1/">en-US</dc:language>
  <dcterms:created xmlns:dcterms="http://purl.org/dc/terms/" xmlns:xsi="http://www.w3.org/2001/XMLSchema-instance" xsi:type="dcterms:W3CDTF">2026-04-16T11:23:08Z</dcterms:created>
  <dcterms:modified xmlns:dcterms="http://purl.org/dc/terms/" xmlns:xsi="http://www.w3.org/2001/XMLSchema-instance" xsi:type="dcterms:W3CDTF">2026-10-27T14:31:52Z</dcterms:modified>
  <cp:lastModifiedBy>Przemek Deżakowski</cp:lastModifiedBy>
  <cp:revision>0</cp:revision>
  <cp:lastPrinted>2026-09-24T11:09:15Z</cp:lastPrinted>
</cp:coreProperties>
</file>